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dministrative Services\Contracts Unit\CSB\RFIs\RFIs_RFPs\RFI 732 CDBG\RFI732 Uploads\"/>
    </mc:Choice>
  </mc:AlternateContent>
  <bookViews>
    <workbookView xWindow="0" yWindow="0" windowWidth="28800" windowHeight="12300" tabRatio="931"/>
  </bookViews>
  <sheets>
    <sheet name="General Instructions" sheetId="1" r:id="rId1"/>
    <sheet name="Identifier" sheetId="17" r:id="rId2"/>
    <sheet name="Budget Summary" sheetId="19" r:id="rId3"/>
    <sheet name="A&amp;B. Personnel &amp; Fringe Benefit" sheetId="3" r:id="rId4"/>
    <sheet name="C. Travel" sheetId="5" r:id="rId5"/>
    <sheet name="D. Property" sheetId="6" r:id="rId6"/>
    <sheet name="E. Supplies" sheetId="8" r:id="rId7"/>
    <sheet name="F. Facility &amp; Infrastructure" sheetId="10" r:id="rId8"/>
    <sheet name="G. Consultants &amp; Contracts" sheetId="12" r:id="rId9"/>
    <sheet name="H. Participant Costs" sheetId="16" r:id="rId10"/>
    <sheet name="I. Other " sheetId="13" r:id="rId11"/>
    <sheet name="Data Validation" sheetId="18" r:id="rId12"/>
  </sheets>
  <definedNames>
    <definedName name="_xlnm.Print_Area" localSheetId="2">'Budget Summary'!$A$1:$G$27</definedName>
    <definedName name="_xlnm.Print_Area" localSheetId="4">'C. Travel'!$A$1:$F$71</definedName>
    <definedName name="_xlnm.Print_Area" localSheetId="5">'D. Property'!$A$1:$D$47</definedName>
    <definedName name="_xlnm.Print_Area" localSheetId="6">'E. Supplies'!$A$1:$D$47</definedName>
    <definedName name="_xlnm.Print_Area" localSheetId="7">'F. Facility &amp; Infrastructure'!$A$2:$E$53</definedName>
    <definedName name="_xlnm.Print_Area" localSheetId="8">'G. Consultants &amp; Contracts'!$A$1:$G$153</definedName>
    <definedName name="_xlnm.Print_Area" localSheetId="9">'H. Participant Costs'!$A$1:$B$48</definedName>
    <definedName name="_xlnm.Print_Area" localSheetId="10">'I. Other '!$A$1:$B$40</definedName>
    <definedName name="_xlnm.Print_Area" localSheetId="1">Identifier!$A$1:$C$15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9" l="1"/>
  <c r="D12" i="19"/>
  <c r="D11" i="19"/>
  <c r="E143" i="12" l="1"/>
  <c r="E94" i="12"/>
  <c r="E95" i="12"/>
  <c r="E96" i="12"/>
  <c r="E101" i="12"/>
  <c r="E100" i="12"/>
  <c r="E99" i="12"/>
  <c r="E98" i="12"/>
  <c r="E97" i="12"/>
  <c r="E93" i="12"/>
  <c r="E88" i="12"/>
  <c r="E87" i="12"/>
  <c r="E86" i="12"/>
  <c r="E85" i="12"/>
  <c r="E84" i="12"/>
  <c r="E83" i="12"/>
  <c r="E82" i="12"/>
  <c r="E81" i="12"/>
  <c r="E66" i="12"/>
  <c r="E67" i="12"/>
  <c r="E68" i="12"/>
  <c r="E69" i="12"/>
  <c r="E55" i="12"/>
  <c r="E56" i="12"/>
  <c r="E57" i="12"/>
  <c r="E58" i="12"/>
  <c r="E59" i="12"/>
  <c r="E60" i="12"/>
  <c r="E54" i="12"/>
  <c r="E61" i="12"/>
  <c r="E70" i="12"/>
  <c r="E71" i="12"/>
  <c r="F29" i="12"/>
  <c r="F30" i="12"/>
  <c r="F31" i="12"/>
  <c r="F32" i="12"/>
  <c r="F9" i="12"/>
  <c r="F10" i="12"/>
  <c r="F11" i="12"/>
  <c r="F12" i="12"/>
  <c r="F13" i="12"/>
  <c r="F14" i="12"/>
  <c r="D36" i="10"/>
  <c r="D37" i="10"/>
  <c r="D38" i="10"/>
  <c r="D39" i="10"/>
  <c r="D14" i="10"/>
  <c r="D15" i="10"/>
  <c r="D16" i="10"/>
  <c r="D11" i="10"/>
  <c r="D12" i="10"/>
  <c r="D13" i="10"/>
  <c r="D17" i="10"/>
  <c r="D30" i="8"/>
  <c r="D31" i="8"/>
  <c r="D32" i="8"/>
  <c r="D33" i="8"/>
  <c r="D34" i="8"/>
  <c r="D10" i="8"/>
  <c r="D11" i="8"/>
  <c r="D12" i="8"/>
  <c r="D13" i="8"/>
  <c r="D14" i="8"/>
  <c r="D15" i="8"/>
  <c r="D32" i="6"/>
  <c r="D33" i="6"/>
  <c r="D34" i="6"/>
  <c r="D11" i="6"/>
  <c r="D12" i="6"/>
  <c r="D13" i="6"/>
  <c r="D14" i="6"/>
  <c r="D15" i="6"/>
  <c r="D16" i="6"/>
  <c r="E58" i="5"/>
  <c r="E59" i="5"/>
  <c r="E60" i="5"/>
  <c r="E44" i="5"/>
  <c r="E45" i="5"/>
  <c r="E46" i="5"/>
  <c r="E47" i="5"/>
  <c r="E48" i="5"/>
  <c r="E49" i="5"/>
  <c r="E25" i="5"/>
  <c r="E26" i="5"/>
  <c r="E27" i="5"/>
  <c r="E28" i="5"/>
  <c r="E10" i="5"/>
  <c r="E11" i="5"/>
  <c r="E12" i="5"/>
  <c r="E9" i="5"/>
  <c r="E13" i="5"/>
  <c r="E14" i="5"/>
  <c r="E15" i="5"/>
  <c r="E16" i="5"/>
  <c r="D10" i="19"/>
  <c r="E72" i="12" l="1"/>
  <c r="E102" i="12"/>
  <c r="E89" i="12"/>
  <c r="E62" i="12"/>
  <c r="E62" i="5"/>
  <c r="E61" i="5"/>
  <c r="E63" i="5" s="1"/>
  <c r="E57" i="5"/>
  <c r="E52" i="5"/>
  <c r="E51" i="5"/>
  <c r="E50" i="5"/>
  <c r="E43" i="5"/>
  <c r="F6" i="12"/>
  <c r="D9" i="8"/>
  <c r="E29" i="5"/>
  <c r="E30" i="5"/>
  <c r="E24" i="5"/>
  <c r="E17" i="5"/>
  <c r="E18" i="5"/>
  <c r="E19" i="5"/>
  <c r="E8" i="5"/>
  <c r="E53" i="5" l="1"/>
  <c r="E31" i="5"/>
  <c r="D10" i="10"/>
  <c r="D68" i="3"/>
  <c r="D7" i="19" l="1"/>
  <c r="B15" i="13" l="1"/>
  <c r="B33" i="13"/>
  <c r="B40" i="16"/>
  <c r="E24" i="19" s="1"/>
  <c r="B21" i="16"/>
  <c r="D24" i="19" s="1"/>
  <c r="E124" i="12"/>
  <c r="D42" i="10"/>
  <c r="D41" i="10"/>
  <c r="D40" i="10"/>
  <c r="D35" i="10"/>
  <c r="D18" i="10"/>
  <c r="D19" i="10"/>
  <c r="D20" i="10"/>
  <c r="B48" i="16" l="1"/>
  <c r="C10" i="18" s="1"/>
  <c r="D21" i="10"/>
  <c r="D22" i="19" s="1"/>
  <c r="E150" i="12"/>
  <c r="D43" i="10"/>
  <c r="D53" i="10" l="1"/>
  <c r="C8" i="18" s="1"/>
  <c r="E22" i="19"/>
  <c r="D108" i="12"/>
  <c r="E19" i="19"/>
  <c r="E20" i="5"/>
  <c r="D19" i="19" s="1"/>
  <c r="E71" i="5" l="1"/>
  <c r="C5" i="18" s="1"/>
  <c r="D9" i="19"/>
  <c r="D10" i="6" l="1"/>
  <c r="D8" i="19"/>
  <c r="D33" i="3" l="1"/>
  <c r="D17" i="19" l="1"/>
  <c r="A47" i="3"/>
  <c r="C47" i="3" s="1"/>
  <c r="F24" i="19"/>
  <c r="B10" i="18" s="1"/>
  <c r="F33" i="12"/>
  <c r="F34" i="12"/>
  <c r="F35" i="12"/>
  <c r="F28" i="12"/>
  <c r="F8" i="12"/>
  <c r="F15" i="12"/>
  <c r="F16" i="12"/>
  <c r="F17" i="12"/>
  <c r="D39" i="8"/>
  <c r="D38" i="8"/>
  <c r="D37" i="8"/>
  <c r="D36" i="8"/>
  <c r="D35" i="8"/>
  <c r="D29" i="8"/>
  <c r="D19" i="8"/>
  <c r="D18" i="8"/>
  <c r="D17" i="8"/>
  <c r="D16" i="8"/>
  <c r="D38" i="6"/>
  <c r="D37" i="6"/>
  <c r="D36" i="6"/>
  <c r="D35" i="6"/>
  <c r="D31" i="6"/>
  <c r="D19" i="6"/>
  <c r="D18" i="6"/>
  <c r="D17" i="6"/>
  <c r="F18" i="12" l="1"/>
  <c r="E152" i="12" s="1"/>
  <c r="D25" i="19"/>
  <c r="D39" i="6"/>
  <c r="E20" i="19" s="1"/>
  <c r="D20" i="6"/>
  <c r="D20" i="19" s="1"/>
  <c r="D10" i="18"/>
  <c r="D40" i="8"/>
  <c r="E25" i="19"/>
  <c r="D20" i="8"/>
  <c r="D21" i="19" s="1"/>
  <c r="F36" i="12"/>
  <c r="E153" i="12" s="1"/>
  <c r="E23" i="19" s="1"/>
  <c r="C9" i="18" l="1"/>
  <c r="D23" i="19"/>
  <c r="F22" i="19"/>
  <c r="B8" i="18" s="1"/>
  <c r="D8" i="18" s="1"/>
  <c r="B40" i="13"/>
  <c r="C11" i="18" s="1"/>
  <c r="E21" i="19"/>
  <c r="F21" i="19" s="1"/>
  <c r="B7" i="18" s="1"/>
  <c r="D47" i="8"/>
  <c r="C7" i="18" s="1"/>
  <c r="F25" i="19"/>
  <c r="B11" i="18" s="1"/>
  <c r="F20" i="19"/>
  <c r="B6" i="18" s="1"/>
  <c r="D47" i="6"/>
  <c r="C6" i="18" s="1"/>
  <c r="F45" i="12"/>
  <c r="D11" i="18" l="1"/>
  <c r="E17" i="19"/>
  <c r="F17" i="19" s="1"/>
  <c r="A72" i="3"/>
  <c r="C72" i="3" s="1"/>
  <c r="C73" i="3" s="1"/>
  <c r="D7" i="18"/>
  <c r="F19" i="19"/>
  <c r="B5" i="18" s="1"/>
  <c r="F23" i="19"/>
  <c r="B9" i="18" s="1"/>
  <c r="D6" i="18"/>
  <c r="D84" i="3"/>
  <c r="E18" i="19" l="1"/>
  <c r="B3" i="18"/>
  <c r="D5" i="18"/>
  <c r="C3" i="18"/>
  <c r="D9" i="18"/>
  <c r="E26" i="19" l="1"/>
  <c r="D3" i="18"/>
  <c r="C48" i="3"/>
  <c r="D18" i="19" s="1"/>
  <c r="D26" i="19" l="1"/>
  <c r="F18" i="19"/>
  <c r="B4" i="18" s="1"/>
  <c r="B12" i="18" s="1"/>
  <c r="D86" i="3"/>
  <c r="C4" i="18" s="1"/>
  <c r="C12" i="18" s="1"/>
  <c r="F26" i="19" l="1"/>
  <c r="D4" i="18"/>
  <c r="D12" i="18" s="1"/>
</calcChain>
</file>

<file path=xl/sharedStrings.xml><?xml version="1.0" encoding="utf-8"?>
<sst xmlns="http://schemas.openxmlformats.org/spreadsheetml/2006/main" count="257" uniqueCount="158">
  <si>
    <t>General Instructions</t>
  </si>
  <si>
    <t>Budget Category</t>
  </si>
  <si>
    <t>Total</t>
  </si>
  <si>
    <t>A. Personnel</t>
  </si>
  <si>
    <t>B. Fringe Benefits</t>
  </si>
  <si>
    <t>C. Travel</t>
  </si>
  <si>
    <t>E. Supplies</t>
  </si>
  <si>
    <t>Position</t>
  </si>
  <si>
    <t>Computation</t>
  </si>
  <si>
    <t>Cost</t>
  </si>
  <si>
    <t xml:space="preserve">Add Personnel </t>
  </si>
  <si>
    <t>TOTAL PERSONNEL:</t>
  </si>
  <si>
    <t>Item</t>
  </si>
  <si>
    <t>Quantity</t>
  </si>
  <si>
    <t>Other</t>
  </si>
  <si>
    <t>TRAVEL NARRATIVE</t>
  </si>
  <si>
    <r>
      <t>TRAVEL (</t>
    </r>
    <r>
      <rPr>
        <b/>
        <sz val="14"/>
        <color rgb="FFFF0000"/>
        <rFont val="Calibri"/>
        <family val="2"/>
        <scheme val="minor"/>
      </rPr>
      <t>IN-KIND</t>
    </r>
    <r>
      <rPr>
        <b/>
        <sz val="14"/>
        <color theme="1"/>
        <rFont val="Calibri"/>
        <family val="2"/>
        <scheme val="minor"/>
      </rPr>
      <t>)</t>
    </r>
  </si>
  <si>
    <t>SUPPLIES TOTAL:</t>
  </si>
  <si>
    <t>Description</t>
  </si>
  <si>
    <t xml:space="preserve">Add CONSULTANT FEES </t>
  </si>
  <si>
    <t>TOTAL CONSULTANT FEES:</t>
  </si>
  <si>
    <t>Fee</t>
  </si>
  <si>
    <t>Service Provided</t>
  </si>
  <si>
    <t xml:space="preserve">Add OTHER COSTS </t>
  </si>
  <si>
    <t>From Budget Summary</t>
  </si>
  <si>
    <t>Personnel</t>
  </si>
  <si>
    <t>Fringe Benefits</t>
  </si>
  <si>
    <t>Travel</t>
  </si>
  <si>
    <t>Supplies</t>
  </si>
  <si>
    <t>From Tabs</t>
  </si>
  <si>
    <t>Difference</t>
  </si>
  <si>
    <t>I. Other</t>
  </si>
  <si>
    <t>PARTICIPANT COSTS  NARRATIVE (IN-KIND)</t>
  </si>
  <si>
    <t>PARTICIPANT COSTS TOTAL:</t>
  </si>
  <si>
    <t>H. Participant Costs</t>
  </si>
  <si>
    <t>Participant Costs</t>
  </si>
  <si>
    <t>Legal Entity Name</t>
  </si>
  <si>
    <t>Please Provide</t>
  </si>
  <si>
    <t>Requested</t>
  </si>
  <si>
    <t>hour</t>
  </si>
  <si>
    <t>Should be Zero</t>
  </si>
  <si>
    <t>Audit Check - This Table pulls numbers from the Budget Summary and linked Tabs</t>
  </si>
  <si>
    <t>Doing Business As (DBA)</t>
  </si>
  <si>
    <t>Please complete all fields that apply</t>
  </si>
  <si>
    <t>Example: Executive Director</t>
  </si>
  <si>
    <r>
      <t>SUPPLIES</t>
    </r>
    <r>
      <rPr>
        <b/>
        <sz val="14"/>
        <color rgb="FFFF0000"/>
        <rFont val="Arial"/>
        <family val="2"/>
      </rPr>
      <t xml:space="preserve"> (IN-KIND)</t>
    </r>
  </si>
  <si>
    <r>
      <rPr>
        <b/>
        <sz val="14"/>
        <color rgb="FFFF0000"/>
        <rFont val="Arial"/>
        <family val="2"/>
      </rPr>
      <t>IN-KIND</t>
    </r>
    <r>
      <rPr>
        <b/>
        <sz val="14"/>
        <color theme="1"/>
        <rFont val="Arial"/>
        <family val="2"/>
      </rPr>
      <t xml:space="preserve"> TOTAL:</t>
    </r>
  </si>
  <si>
    <r>
      <rPr>
        <b/>
        <sz val="14"/>
        <color rgb="FFFF0000"/>
        <rFont val="Arial"/>
        <family val="2"/>
      </rPr>
      <t>IN-KIND</t>
    </r>
    <r>
      <rPr>
        <sz val="14"/>
        <color theme="1"/>
        <rFont val="Arial"/>
        <family val="2"/>
      </rPr>
      <t xml:space="preserve"> TOTAL:</t>
    </r>
  </si>
  <si>
    <r>
      <t>CONSULTANT FEES NARRATIVE (</t>
    </r>
    <r>
      <rPr>
        <b/>
        <sz val="14"/>
        <color rgb="FFFF0000"/>
        <rFont val="Arial"/>
        <family val="2"/>
      </rPr>
      <t>IN-KIND</t>
    </r>
    <r>
      <rPr>
        <b/>
        <sz val="14"/>
        <color theme="1"/>
        <rFont val="Arial"/>
        <family val="2"/>
      </rPr>
      <t>)</t>
    </r>
  </si>
  <si>
    <r>
      <t>CONSULTANT EXPENSES (</t>
    </r>
    <r>
      <rPr>
        <b/>
        <sz val="14"/>
        <color rgb="FFFF0000"/>
        <rFont val="Arial"/>
        <family val="2"/>
      </rPr>
      <t>IN-KIND</t>
    </r>
    <r>
      <rPr>
        <b/>
        <sz val="14"/>
        <color theme="1"/>
        <rFont val="Arial"/>
        <family val="2"/>
      </rPr>
      <t>)</t>
    </r>
  </si>
  <si>
    <r>
      <t>CONTRACTS NARRATIVE (</t>
    </r>
    <r>
      <rPr>
        <b/>
        <sz val="14"/>
        <color rgb="FFFF0000"/>
        <rFont val="Arial"/>
        <family val="2"/>
      </rPr>
      <t>IN-KIND</t>
    </r>
    <r>
      <rPr>
        <sz val="14"/>
        <color theme="1"/>
        <rFont val="Arial"/>
        <family val="2"/>
      </rPr>
      <t>)</t>
    </r>
  </si>
  <si>
    <t>Mental Health Evaluations</t>
  </si>
  <si>
    <r>
      <t>OTHER COSTS (</t>
    </r>
    <r>
      <rPr>
        <b/>
        <sz val="14"/>
        <color rgb="FFFF0000"/>
        <rFont val="Arial"/>
        <family val="2"/>
      </rPr>
      <t>IN-KIND</t>
    </r>
    <r>
      <rPr>
        <b/>
        <sz val="14"/>
        <color theme="1"/>
        <rFont val="Arial"/>
        <family val="2"/>
      </rPr>
      <t>)</t>
    </r>
  </si>
  <si>
    <r>
      <t>OTHER COSTS NARRATIVE (</t>
    </r>
    <r>
      <rPr>
        <b/>
        <sz val="14"/>
        <color rgb="FFFF0000"/>
        <rFont val="Arial"/>
        <family val="2"/>
      </rPr>
      <t>IN-KIND</t>
    </r>
    <r>
      <rPr>
        <b/>
        <sz val="14"/>
        <color theme="1"/>
        <rFont val="Arial"/>
        <family val="2"/>
      </rPr>
      <t>)</t>
    </r>
  </si>
  <si>
    <t>Legal Entity Name:</t>
  </si>
  <si>
    <t>Doing Business As (DBA):</t>
  </si>
  <si>
    <t>Contact Name:</t>
  </si>
  <si>
    <t>Quantity
(cannot be blank)</t>
  </si>
  <si>
    <t>Position (Title)</t>
  </si>
  <si>
    <t xml:space="preserve"> </t>
  </si>
  <si>
    <t>Contact Phone Number:</t>
  </si>
  <si>
    <r>
      <t>PARTICIPANT COSTS (</t>
    </r>
    <r>
      <rPr>
        <b/>
        <sz val="14"/>
        <color rgb="FFFF0000"/>
        <rFont val="Arial"/>
        <family val="2"/>
      </rPr>
      <t>IN-KIND</t>
    </r>
    <r>
      <rPr>
        <b/>
        <sz val="14"/>
        <color theme="1"/>
        <rFont val="Arial"/>
        <family val="2"/>
      </rPr>
      <t>)</t>
    </r>
  </si>
  <si>
    <t>Contact Email:</t>
  </si>
  <si>
    <t>In-Kind
Amounts</t>
  </si>
  <si>
    <t>PERSONNEL</t>
  </si>
  <si>
    <t>TOTAL:</t>
  </si>
  <si>
    <t xml:space="preserve">FRINGE BENEFITS </t>
  </si>
  <si>
    <t>TOTAL FRINGE BENEFITS:</t>
  </si>
  <si>
    <t>Local Travel (no lodging and no airfare)</t>
  </si>
  <si>
    <t>Number of People</t>
  </si>
  <si>
    <t>Total Cost</t>
  </si>
  <si>
    <t xml:space="preserve">Non-Local Travel </t>
  </si>
  <si>
    <t xml:space="preserve"> TOTAL:</t>
  </si>
  <si>
    <t xml:space="preserve">SUPPLIES NARRATIVE </t>
  </si>
  <si>
    <t xml:space="preserve">Cost per Item
</t>
  </si>
  <si>
    <r>
      <t xml:space="preserve">SUPPLIES  NARRATIVE </t>
    </r>
    <r>
      <rPr>
        <b/>
        <sz val="14"/>
        <color rgb="FFFF0000"/>
        <rFont val="Arial"/>
        <family val="2"/>
      </rPr>
      <t>(IN-KIND)</t>
    </r>
  </si>
  <si>
    <t>Monthly Cost</t>
  </si>
  <si>
    <t>Number of Months</t>
  </si>
  <si>
    <r>
      <t>CONSULTANT FEES (</t>
    </r>
    <r>
      <rPr>
        <b/>
        <sz val="14"/>
        <color rgb="FFFF0000"/>
        <rFont val="Arial"/>
        <family val="2"/>
      </rPr>
      <t>IN-KIND</t>
    </r>
    <r>
      <rPr>
        <b/>
        <sz val="14"/>
        <color theme="1"/>
        <rFont val="Arial"/>
        <family val="2"/>
      </rPr>
      <t>)</t>
    </r>
  </si>
  <si>
    <t>Example: Evaluator</t>
  </si>
  <si>
    <t>CONSULTANT FEES</t>
  </si>
  <si>
    <t xml:space="preserve">CONSULTANT EXPENSES </t>
  </si>
  <si>
    <t>CONSULTANT EXPENSES  NARRATIVE</t>
  </si>
  <si>
    <t>Total
Cost</t>
  </si>
  <si>
    <t xml:space="preserve">CONTRACTS </t>
  </si>
  <si>
    <t>CONTRACTS NARRATIVE</t>
  </si>
  <si>
    <t xml:space="preserve">CONSULTANT FEES NARRATIVE </t>
  </si>
  <si>
    <t xml:space="preserve">PARTICIPANT COSTS NARRATIVE </t>
  </si>
  <si>
    <t xml:space="preserve">OTHER COSTS NARRATIVE </t>
  </si>
  <si>
    <t>OTHER COSTS</t>
  </si>
  <si>
    <t>Cost Reimbursement
Amount</t>
  </si>
  <si>
    <t>TOTAL TRAVEL COSTS:</t>
  </si>
  <si>
    <r>
      <t>PERSONNEL (</t>
    </r>
    <r>
      <rPr>
        <b/>
        <sz val="14"/>
        <color rgb="FFFF0000"/>
        <rFont val="Arial"/>
        <family val="2"/>
      </rPr>
      <t>IN-KIND</t>
    </r>
    <r>
      <rPr>
        <b/>
        <sz val="14"/>
        <color theme="1"/>
        <rFont val="Arial"/>
        <family val="2"/>
      </rPr>
      <t>)</t>
    </r>
  </si>
  <si>
    <r>
      <t>PERSONNEL &amp; FRINGE BENEFITS  NARRATIVE (</t>
    </r>
    <r>
      <rPr>
        <b/>
        <sz val="14"/>
        <color rgb="FFFF0000"/>
        <rFont val="Arial"/>
        <family val="2"/>
      </rPr>
      <t>IN-KIND</t>
    </r>
    <r>
      <rPr>
        <b/>
        <sz val="14"/>
        <color theme="1"/>
        <rFont val="Arial"/>
        <family val="2"/>
      </rPr>
      <t>)</t>
    </r>
  </si>
  <si>
    <t>TOTAL TRAVEL EXPENSES FOR CONSULTANTS:</t>
  </si>
  <si>
    <r>
      <rPr>
        <b/>
        <sz val="14"/>
        <color rgb="FFC00000"/>
        <rFont val="Arial"/>
        <family val="2"/>
      </rPr>
      <t>IN-KIND</t>
    </r>
    <r>
      <rPr>
        <b/>
        <sz val="14"/>
        <color theme="1"/>
        <rFont val="Arial"/>
        <family val="2"/>
      </rPr>
      <t xml:space="preserve"> TOTAL:</t>
    </r>
  </si>
  <si>
    <t>OTHER COSTS TOTAL:</t>
  </si>
  <si>
    <t>Non-local Travel TOTAL:</t>
  </si>
  <si>
    <t>Local Travel TOTAL:</t>
  </si>
  <si>
    <t xml:space="preserve">CONTRACTS TOTAL: </t>
  </si>
  <si>
    <t>Non-Local Travel TOTAL:</t>
  </si>
  <si>
    <t>Base (from Total Personnel)</t>
  </si>
  <si>
    <t xml:space="preserve">PARTICIPANT COSTS </t>
  </si>
  <si>
    <t>Annual Salary
(manual entry)</t>
  </si>
  <si>
    <t>Percentage of Time
(manual entry)</t>
  </si>
  <si>
    <t>Cost
(manual entry)</t>
  </si>
  <si>
    <t>TOTAL PROJECT COSTS:</t>
  </si>
  <si>
    <t xml:space="preserve">PROPERTY NARRATIVE </t>
  </si>
  <si>
    <r>
      <t xml:space="preserve">PROPERTY </t>
    </r>
    <r>
      <rPr>
        <b/>
        <sz val="14"/>
        <color rgb="FFFF0000"/>
        <rFont val="Arial"/>
        <family val="2"/>
      </rPr>
      <t>(IN-KIND)</t>
    </r>
  </si>
  <si>
    <r>
      <t xml:space="preserve">PROPERTY NARRATIVE </t>
    </r>
    <r>
      <rPr>
        <b/>
        <sz val="14"/>
        <color rgb="FFFF0000"/>
        <rFont val="Arial"/>
        <family val="2"/>
      </rPr>
      <t>(IN-KIND)</t>
    </r>
  </si>
  <si>
    <t>PROPERTY TOTAL:</t>
  </si>
  <si>
    <t>Property (equipment, furniture and vehicle)</t>
  </si>
  <si>
    <t>D. Property</t>
  </si>
  <si>
    <t>PERSONNEL &amp; FRINGE BENEFITS NARRATIVE</t>
  </si>
  <si>
    <t>Number of Employees</t>
  </si>
  <si>
    <t>Estimated Number of Trips</t>
  </si>
  <si>
    <t>Estimated Mileage</t>
  </si>
  <si>
    <t>Cost per Mile</t>
  </si>
  <si>
    <t>Purpose of Travel</t>
  </si>
  <si>
    <t>Cost per Person/Trip</t>
  </si>
  <si>
    <t>Cost/Item or Monthly Cost</t>
  </si>
  <si>
    <t>Property</t>
  </si>
  <si>
    <r>
      <rPr>
        <b/>
        <sz val="14"/>
        <color rgb="FFFF0000"/>
        <rFont val="Arial"/>
        <family val="2"/>
      </rPr>
      <t>IN-KIND</t>
    </r>
    <r>
      <rPr>
        <b/>
        <sz val="14"/>
        <color theme="1"/>
        <rFont val="Arial"/>
        <family val="2"/>
      </rPr>
      <t xml:space="preserve"> Local Travel (no lodging and no airfare)</t>
    </r>
  </si>
  <si>
    <r>
      <rPr>
        <b/>
        <sz val="14"/>
        <color rgb="FFFF0000"/>
        <rFont val="Arial"/>
        <family val="2"/>
      </rPr>
      <t>IN-KIND</t>
    </r>
    <r>
      <rPr>
        <b/>
        <sz val="14"/>
        <color theme="1"/>
        <rFont val="Arial"/>
        <family val="2"/>
      </rPr>
      <t xml:space="preserve"> Non-Local Travel </t>
    </r>
  </si>
  <si>
    <t>Contract Number:</t>
  </si>
  <si>
    <t>RFI / RFP Number:</t>
  </si>
  <si>
    <t>Contract Number (if renewal)</t>
  </si>
  <si>
    <t>Contact's Title</t>
  </si>
  <si>
    <t>Contact's Name</t>
  </si>
  <si>
    <t>Contact's Phone Number</t>
  </si>
  <si>
    <t>Contact's Email Address</t>
  </si>
  <si>
    <t>Basis/Unit</t>
  </si>
  <si>
    <t>Estimated Number of trips</t>
  </si>
  <si>
    <r>
      <t>Local Travel (no lodging and no airfare) - (</t>
    </r>
    <r>
      <rPr>
        <b/>
        <sz val="14"/>
        <color rgb="FFFF0000"/>
        <rFont val="Calibri"/>
        <family val="2"/>
        <scheme val="minor"/>
      </rPr>
      <t>IN-KIND</t>
    </r>
    <r>
      <rPr>
        <b/>
        <sz val="14"/>
        <color theme="1"/>
        <rFont val="Calibri"/>
        <family val="2"/>
        <scheme val="minor"/>
      </rPr>
      <t>)</t>
    </r>
  </si>
  <si>
    <r>
      <t>Non-Local Travel - (</t>
    </r>
    <r>
      <rPr>
        <b/>
        <sz val="14"/>
        <color rgb="FFFF0000"/>
        <rFont val="Calibri"/>
        <family val="2"/>
        <scheme val="minor"/>
      </rPr>
      <t>IN-KIND</t>
    </r>
    <r>
      <rPr>
        <b/>
        <sz val="14"/>
        <color theme="1"/>
        <rFont val="Calibri"/>
        <family val="2"/>
        <scheme val="minor"/>
      </rPr>
      <t>)</t>
    </r>
  </si>
  <si>
    <t>Product / Service &amp; Brief Description</t>
  </si>
  <si>
    <r>
      <t>CONTRACTS - (</t>
    </r>
    <r>
      <rPr>
        <b/>
        <sz val="14"/>
        <color rgb="FFFF0000"/>
        <rFont val="Arial"/>
        <family val="2"/>
      </rPr>
      <t>IN-KIND</t>
    </r>
    <r>
      <rPr>
        <b/>
        <sz val="14"/>
        <color theme="1"/>
        <rFont val="Arial"/>
        <family val="2"/>
      </rPr>
      <t>)</t>
    </r>
  </si>
  <si>
    <r>
      <rPr>
        <b/>
        <sz val="14"/>
        <color rgb="FFFF0000"/>
        <rFont val="Arial"/>
        <family val="2"/>
      </rPr>
      <t>IN-KIND</t>
    </r>
    <r>
      <rPr>
        <sz val="14"/>
        <color theme="1"/>
        <rFont val="Arial"/>
        <family val="2"/>
      </rPr>
      <t xml:space="preserve"> </t>
    </r>
    <r>
      <rPr>
        <b/>
        <sz val="14"/>
        <color theme="1"/>
        <rFont val="Arial"/>
        <family val="2"/>
      </rPr>
      <t>TOTAL</t>
    </r>
    <r>
      <rPr>
        <sz val="14"/>
        <color theme="1"/>
        <rFont val="Arial"/>
        <family val="2"/>
      </rPr>
      <t>:</t>
    </r>
  </si>
  <si>
    <r>
      <rPr>
        <sz val="12"/>
        <color rgb="FFFF0000"/>
        <rFont val="Arial"/>
        <family val="2"/>
      </rPr>
      <t>Annual</t>
    </r>
    <r>
      <rPr>
        <sz val="12"/>
        <color theme="1"/>
        <rFont val="Arial"/>
        <family val="2"/>
      </rPr>
      <t xml:space="preserve"> Salary
(manual entry)</t>
    </r>
  </si>
  <si>
    <t>Rate
(manual entry)</t>
  </si>
  <si>
    <t>Total
(system calculates)</t>
  </si>
  <si>
    <r>
      <t>FRINGE BENEFIT (</t>
    </r>
    <r>
      <rPr>
        <b/>
        <sz val="14"/>
        <color rgb="FFFF0000"/>
        <rFont val="Arial"/>
        <family val="2"/>
      </rPr>
      <t>IN-KIND</t>
    </r>
    <r>
      <rPr>
        <b/>
        <sz val="14"/>
        <color theme="1"/>
        <rFont val="Arial"/>
        <family val="2"/>
      </rPr>
      <t>)</t>
    </r>
  </si>
  <si>
    <t>G. Consultants &amp; Contracts</t>
  </si>
  <si>
    <t>CONSULTANTS &amp; CONTRACTS TOTAL:</t>
  </si>
  <si>
    <r>
      <t xml:space="preserve">IN-KIND </t>
    </r>
    <r>
      <rPr>
        <b/>
        <sz val="14"/>
        <rFont val="Arial"/>
        <family val="2"/>
      </rPr>
      <t>CONSULTANTS &amp; CONTRACTS TOTAL:</t>
    </r>
  </si>
  <si>
    <t>Consultants &amp; Contracts</t>
  </si>
  <si>
    <t>Alternate Phone Number</t>
  </si>
  <si>
    <t xml:space="preserve">FACILITY &amp; INFRASTRUCTURE COSTS </t>
  </si>
  <si>
    <t xml:space="preserve">Add FACILITY &amp; INFRASTRUCTURE COSTS </t>
  </si>
  <si>
    <t xml:space="preserve">FACILITY &amp; INFRASTRUCTURE COSTS NARRATIVE </t>
  </si>
  <si>
    <r>
      <t>FACILITY &amp; INFRASTRUCTURE COSTS (</t>
    </r>
    <r>
      <rPr>
        <b/>
        <sz val="11"/>
        <color rgb="FFFF0000"/>
        <rFont val="Arial"/>
        <family val="2"/>
      </rPr>
      <t>IN-KIND</t>
    </r>
    <r>
      <rPr>
        <b/>
        <sz val="11"/>
        <color theme="1"/>
        <rFont val="Arial"/>
        <family val="2"/>
      </rPr>
      <t>)</t>
    </r>
  </si>
  <si>
    <r>
      <t xml:space="preserve">FACILITY &amp; INFRASTRUCTURE COSTS NARRATIVE </t>
    </r>
    <r>
      <rPr>
        <b/>
        <sz val="14"/>
        <color rgb="FFFF0000"/>
        <rFont val="Arial"/>
        <family val="2"/>
      </rPr>
      <t>(IN-KIND)</t>
    </r>
  </si>
  <si>
    <t>FACILITY &amp; INFRASTRUCTURE TOTAL:</t>
  </si>
  <si>
    <t>F. Facility &amp; Infrastructure Costs</t>
  </si>
  <si>
    <t>Facility &amp; Infrastructure</t>
  </si>
  <si>
    <t>Request for Proposal / 
Request for Interest Number
 (if applicable)</t>
  </si>
  <si>
    <r>
      <t>TRAVEL NARRATIVE (</t>
    </r>
    <r>
      <rPr>
        <b/>
        <sz val="14"/>
        <color rgb="FFFF0000"/>
        <rFont val="Calibri"/>
        <family val="2"/>
        <scheme val="minor"/>
      </rPr>
      <t>IN-KIND</t>
    </r>
    <r>
      <rPr>
        <b/>
        <sz val="14"/>
        <color theme="1"/>
        <rFont val="Calibri"/>
        <family val="2"/>
        <scheme val="minor"/>
      </rPr>
      <t>)</t>
    </r>
  </si>
  <si>
    <t>ATTACHMENT C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</si>
</sst>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0.0"/>
    <numFmt numFmtId="168" formatCode="0.00_);\(0.00\)"/>
    <numFmt numFmtId="169" formatCode="_(&quot;$&quot;* #,##0.000_);_(&quot;$&quot;* \(#,##0.000\);_(&quot;$&quot;* &quot;-&quot;??_);_(@_)"/>
  </numFmts>
  <fonts count="30" x14ac:knownFonts="1">
    <font>
      <sz val="14"/>
      <color theme="1"/>
      <name val="Calibri"/>
      <family val="2"/>
      <scheme val="minor"/>
    </font>
    <font>
      <sz val="11"/>
      <color theme="1"/>
      <name val="Calibri"/>
      <family val="2"/>
      <scheme val="minor"/>
    </font>
    <font>
      <sz val="14"/>
      <color theme="1"/>
      <name val="Calibri"/>
      <family val="2"/>
      <scheme val="minor"/>
    </font>
    <font>
      <sz val="14"/>
      <color rgb="FFFF0000"/>
      <name val="Calibri"/>
      <family val="2"/>
      <scheme val="minor"/>
    </font>
    <font>
      <b/>
      <sz val="14"/>
      <color theme="1"/>
      <name val="Calibri"/>
      <family val="2"/>
      <scheme val="minor"/>
    </font>
    <font>
      <b/>
      <sz val="14"/>
      <color rgb="FFFF0000"/>
      <name val="Calibri"/>
      <family val="2"/>
      <scheme val="minor"/>
    </font>
    <font>
      <sz val="14"/>
      <color theme="1"/>
      <name val="Arial"/>
      <family val="2"/>
    </font>
    <font>
      <sz val="10"/>
      <color theme="1"/>
      <name val="Arial"/>
      <family val="2"/>
    </font>
    <font>
      <b/>
      <sz val="14"/>
      <color theme="1"/>
      <name val="Arial"/>
      <family val="2"/>
    </font>
    <font>
      <b/>
      <sz val="14"/>
      <color rgb="FFFF0000"/>
      <name val="Arial"/>
      <family val="2"/>
    </font>
    <font>
      <sz val="10"/>
      <color theme="1"/>
      <name val="Arial Narrow"/>
      <family val="2"/>
    </font>
    <font>
      <sz val="12"/>
      <color theme="1"/>
      <name val="Arial"/>
      <family val="2"/>
    </font>
    <font>
      <sz val="11"/>
      <color theme="1"/>
      <name val="Arial"/>
      <family val="2"/>
    </font>
    <font>
      <b/>
      <sz val="12"/>
      <color theme="1"/>
      <name val="Arial"/>
      <family val="2"/>
    </font>
    <font>
      <b/>
      <sz val="11"/>
      <color theme="1"/>
      <name val="Arial"/>
      <family val="2"/>
    </font>
    <font>
      <b/>
      <sz val="11"/>
      <color rgb="FFFF0000"/>
      <name val="Arial"/>
      <family val="2"/>
    </font>
    <font>
      <sz val="14"/>
      <name val="Arial"/>
      <family val="2"/>
    </font>
    <font>
      <b/>
      <sz val="10"/>
      <color theme="1"/>
      <name val="Arial"/>
      <family val="2"/>
    </font>
    <font>
      <b/>
      <sz val="14"/>
      <name val="Arial"/>
      <family val="2"/>
    </font>
    <font>
      <b/>
      <sz val="14"/>
      <color rgb="FFC00000"/>
      <name val="Arial"/>
      <family val="2"/>
    </font>
    <font>
      <b/>
      <sz val="12"/>
      <color rgb="FFFF0000"/>
      <name val="Arial"/>
      <family val="2"/>
    </font>
    <font>
      <sz val="11"/>
      <color rgb="FFFF0000"/>
      <name val="Calibri"/>
      <family val="2"/>
      <scheme val="minor"/>
    </font>
    <font>
      <sz val="8"/>
      <color theme="1"/>
      <name val="Calibri"/>
      <family val="2"/>
      <scheme val="minor"/>
    </font>
    <font>
      <sz val="14"/>
      <color theme="1"/>
      <name val="Arial"/>
      <family val="2"/>
    </font>
    <font>
      <u/>
      <sz val="14"/>
      <color theme="10"/>
      <name val="Calibri"/>
      <family val="2"/>
      <scheme val="minor"/>
    </font>
    <font>
      <sz val="14"/>
      <color rgb="FF000000"/>
      <name val="Arial"/>
      <family val="2"/>
    </font>
    <font>
      <b/>
      <sz val="14"/>
      <color rgb="FF000000"/>
      <name val="Arial"/>
      <family val="2"/>
    </font>
    <font>
      <sz val="12"/>
      <color rgb="FFFF0000"/>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double">
        <color indexed="64"/>
      </bottom>
      <diagonal/>
    </border>
    <border>
      <left/>
      <right/>
      <top/>
      <bottom style="hair">
        <color auto="1"/>
      </bottom>
      <diagonal/>
    </border>
    <border>
      <left/>
      <right/>
      <top style="hair">
        <color auto="1"/>
      </top>
      <bottom style="hair">
        <color auto="1"/>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0" fontId="24" fillId="0" borderId="0" applyNumberFormat="0" applyFill="0" applyBorder="0" applyAlignment="0" applyProtection="0"/>
  </cellStyleXfs>
  <cellXfs count="227">
    <xf numFmtId="0" fontId="0" fillId="0" borderId="0" xfId="0"/>
    <xf numFmtId="0" fontId="4" fillId="0" borderId="0" xfId="0" applyFont="1"/>
    <xf numFmtId="0" fontId="0" fillId="0" borderId="5" xfId="0" applyBorder="1"/>
    <xf numFmtId="0" fontId="0" fillId="0" borderId="6" xfId="0" applyBorder="1"/>
    <xf numFmtId="0" fontId="0" fillId="0" borderId="7" xfId="0" applyBorder="1"/>
    <xf numFmtId="44" fontId="0" fillId="0" borderId="5" xfId="1" applyFont="1" applyBorder="1"/>
    <xf numFmtId="0" fontId="0" fillId="0" borderId="0" xfId="0" applyBorder="1"/>
    <xf numFmtId="0" fontId="6" fillId="0" borderId="0" xfId="0" applyFont="1"/>
    <xf numFmtId="0" fontId="8" fillId="0" borderId="0" xfId="0" applyFont="1"/>
    <xf numFmtId="0" fontId="6" fillId="0" borderId="0" xfId="0" applyFont="1" applyAlignment="1">
      <alignment horizontal="center"/>
    </xf>
    <xf numFmtId="0" fontId="6" fillId="0" borderId="5" xfId="0" applyFont="1" applyBorder="1" applyAlignment="1">
      <alignment horizontal="center"/>
    </xf>
    <xf numFmtId="0" fontId="6" fillId="0" borderId="5" xfId="0" applyFont="1" applyBorder="1" applyAlignment="1">
      <alignment horizontal="center" wrapText="1"/>
    </xf>
    <xf numFmtId="0" fontId="6" fillId="2" borderId="5" xfId="0" applyFont="1" applyFill="1" applyBorder="1"/>
    <xf numFmtId="164" fontId="6" fillId="2" borderId="5" xfId="1" applyNumberFormat="1" applyFont="1" applyFill="1" applyBorder="1"/>
    <xf numFmtId="44" fontId="6" fillId="2" borderId="5" xfId="1" applyFont="1" applyFill="1" applyBorder="1"/>
    <xf numFmtId="0" fontId="6" fillId="0" borderId="6" xfId="0" applyFont="1" applyBorder="1"/>
    <xf numFmtId="0" fontId="6" fillId="0" borderId="7" xfId="0" applyFont="1" applyBorder="1"/>
    <xf numFmtId="0" fontId="8" fillId="0" borderId="8" xfId="0" applyFont="1" applyBorder="1" applyAlignment="1">
      <alignment horizontal="right"/>
    </xf>
    <xf numFmtId="164" fontId="6" fillId="0" borderId="18" xfId="0" applyNumberFormat="1" applyFont="1" applyBorder="1"/>
    <xf numFmtId="0" fontId="10" fillId="0" borderId="0" xfId="0" applyFont="1"/>
    <xf numFmtId="0" fontId="6" fillId="2" borderId="14" xfId="0" applyFont="1" applyFill="1" applyBorder="1"/>
    <xf numFmtId="0" fontId="6" fillId="3" borderId="6" xfId="0" applyFont="1" applyFill="1" applyBorder="1"/>
    <xf numFmtId="1" fontId="6" fillId="2" borderId="5" xfId="1" applyNumberFormat="1" applyFont="1" applyFill="1" applyBorder="1"/>
    <xf numFmtId="1" fontId="6" fillId="2" borderId="5" xfId="0" applyNumberFormat="1" applyFont="1" applyFill="1" applyBorder="1"/>
    <xf numFmtId="0" fontId="6" fillId="0" borderId="0" xfId="0" applyFont="1" applyBorder="1"/>
    <xf numFmtId="0" fontId="8" fillId="0" borderId="0" xfId="0" applyFont="1" applyBorder="1" applyAlignment="1">
      <alignment horizontal="right"/>
    </xf>
    <xf numFmtId="164" fontId="6" fillId="0" borderId="0" xfId="0" applyNumberFormat="1" applyFont="1" applyBorder="1"/>
    <xf numFmtId="0" fontId="6" fillId="3" borderId="7" xfId="0" applyFont="1" applyFill="1" applyBorder="1"/>
    <xf numFmtId="44" fontId="6" fillId="3" borderId="8" xfId="1" applyFont="1" applyFill="1" applyBorder="1"/>
    <xf numFmtId="0" fontId="12" fillId="2" borderId="5" xfId="0" applyFont="1" applyFill="1" applyBorder="1"/>
    <xf numFmtId="44" fontId="6" fillId="0" borderId="5" xfId="1" applyFont="1" applyBorder="1"/>
    <xf numFmtId="44" fontId="6" fillId="0" borderId="17" xfId="1" applyFont="1" applyBorder="1"/>
    <xf numFmtId="0" fontId="14" fillId="0" borderId="0" xfId="0" applyFont="1"/>
    <xf numFmtId="0" fontId="6" fillId="0" borderId="15" xfId="0" applyFont="1" applyBorder="1"/>
    <xf numFmtId="0" fontId="12" fillId="0" borderId="0" xfId="0" applyFont="1"/>
    <xf numFmtId="0" fontId="12" fillId="0" borderId="5" xfId="0" applyFont="1" applyBorder="1" applyAlignment="1">
      <alignment horizontal="center"/>
    </xf>
    <xf numFmtId="44" fontId="12" fillId="2" borderId="5" xfId="1" applyFont="1" applyFill="1" applyBorder="1"/>
    <xf numFmtId="0" fontId="12" fillId="2" borderId="14" xfId="0" applyFont="1" applyFill="1" applyBorder="1"/>
    <xf numFmtId="1" fontId="12" fillId="2" borderId="14" xfId="1" applyNumberFormat="1" applyFont="1" applyFill="1" applyBorder="1" applyAlignment="1">
      <alignment horizontal="center"/>
    </xf>
    <xf numFmtId="44" fontId="12" fillId="2" borderId="14" xfId="1" applyFont="1" applyFill="1" applyBorder="1"/>
    <xf numFmtId="1" fontId="12" fillId="2" borderId="5" xfId="1" applyNumberFormat="1" applyFont="1" applyFill="1" applyBorder="1" applyAlignment="1">
      <alignment horizontal="center"/>
    </xf>
    <xf numFmtId="1" fontId="12" fillId="2" borderId="5" xfId="1" applyNumberFormat="1" applyFont="1" applyFill="1" applyBorder="1"/>
    <xf numFmtId="1" fontId="12" fillId="2" borderId="5" xfId="0" applyNumberFormat="1" applyFont="1" applyFill="1" applyBorder="1"/>
    <xf numFmtId="0" fontId="11" fillId="0" borderId="5" xfId="0" applyFont="1" applyBorder="1" applyAlignment="1">
      <alignment horizontal="center" wrapText="1"/>
    </xf>
    <xf numFmtId="0" fontId="8" fillId="0" borderId="8" xfId="0" applyFont="1" applyBorder="1" applyAlignment="1">
      <alignment horizontal="right"/>
    </xf>
    <xf numFmtId="0" fontId="0" fillId="0" borderId="0" xfId="0" applyAlignment="1">
      <alignment horizontal="center" vertical="center"/>
    </xf>
    <xf numFmtId="0" fontId="0" fillId="0" borderId="0" xfId="0" applyAlignment="1">
      <alignment vertical="center"/>
    </xf>
    <xf numFmtId="44" fontId="0" fillId="0" borderId="0" xfId="1" applyFont="1" applyBorder="1"/>
    <xf numFmtId="0" fontId="0" fillId="0" borderId="0" xfId="0"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8" fillId="0" borderId="6" xfId="0" applyFont="1" applyBorder="1" applyAlignment="1">
      <alignment horizontal="right"/>
    </xf>
    <xf numFmtId="0" fontId="6" fillId="0" borderId="8" xfId="0" applyFont="1" applyBorder="1" applyAlignment="1">
      <alignment horizontal="right"/>
    </xf>
    <xf numFmtId="0" fontId="0" fillId="0" borderId="0" xfId="0" applyBorder="1" applyAlignment="1">
      <alignment vertical="top" wrapText="1"/>
    </xf>
    <xf numFmtId="0" fontId="0" fillId="0" borderId="5" xfId="0" applyBorder="1" applyAlignment="1">
      <alignment vertical="top" wrapText="1"/>
    </xf>
    <xf numFmtId="0" fontId="4" fillId="0" borderId="0" xfId="0" applyFont="1" applyAlignment="1">
      <alignment horizontal="center" vertical="center"/>
    </xf>
    <xf numFmtId="0" fontId="6" fillId="0" borderId="5" xfId="0" applyFont="1" applyBorder="1" applyAlignment="1">
      <alignment horizontal="center" vertical="center"/>
    </xf>
    <xf numFmtId="0" fontId="6" fillId="0" borderId="0" xfId="0" applyFont="1" applyAlignment="1">
      <alignment vertical="center"/>
    </xf>
    <xf numFmtId="0" fontId="6" fillId="0" borderId="0" xfId="0" applyFont="1" applyFill="1"/>
    <xf numFmtId="0" fontId="12" fillId="0" borderId="5" xfId="0" applyFont="1" applyBorder="1" applyAlignment="1">
      <alignment horizontal="center" vertical="center" wrapText="1"/>
    </xf>
    <xf numFmtId="0" fontId="12" fillId="0" borderId="0" xfId="0" applyFont="1" applyBorder="1"/>
    <xf numFmtId="0" fontId="6" fillId="0" borderId="0" xfId="0" applyFont="1" applyBorder="1" applyAlignment="1">
      <alignment horizontal="right"/>
    </xf>
    <xf numFmtId="0" fontId="6" fillId="0" borderId="10" xfId="0" applyFont="1" applyBorder="1" applyAlignment="1">
      <alignment horizontal="right"/>
    </xf>
    <xf numFmtId="44" fontId="12" fillId="0" borderId="26" xfId="1" applyFont="1" applyBorder="1"/>
    <xf numFmtId="0" fontId="8" fillId="0" borderId="11" xfId="0" applyFont="1" applyBorder="1" applyAlignment="1">
      <alignment horizontal="right"/>
    </xf>
    <xf numFmtId="0" fontId="8" fillId="0" borderId="5" xfId="0" applyFont="1" applyBorder="1" applyAlignment="1">
      <alignment horizontal="center"/>
    </xf>
    <xf numFmtId="0" fontId="17"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5" xfId="0" applyFont="1" applyBorder="1" applyAlignment="1">
      <alignment horizontal="center" vertical="center"/>
    </xf>
    <xf numFmtId="0" fontId="6" fillId="2" borderId="5" xfId="0" applyFont="1" applyFill="1" applyBorder="1" applyAlignment="1">
      <alignment wrapText="1"/>
    </xf>
    <xf numFmtId="0" fontId="0" fillId="0" borderId="9" xfId="0" applyBorder="1"/>
    <xf numFmtId="0" fontId="0" fillId="0" borderId="10" xfId="0" applyBorder="1"/>
    <xf numFmtId="0" fontId="0" fillId="0" borderId="0" xfId="0" applyFont="1"/>
    <xf numFmtId="164" fontId="6" fillId="0" borderId="0" xfId="0" applyNumberFormat="1" applyFont="1"/>
    <xf numFmtId="2" fontId="6" fillId="3" borderId="7" xfId="0" applyNumberFormat="1" applyFont="1" applyFill="1" applyBorder="1"/>
    <xf numFmtId="44" fontId="6" fillId="0" borderId="0" xfId="1" applyFont="1" applyBorder="1"/>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6" fillId="0" borderId="0" xfId="0" applyFont="1" applyBorder="1" applyAlignment="1">
      <alignment vertical="top" wrapText="1"/>
    </xf>
    <xf numFmtId="0" fontId="8" fillId="2" borderId="0" xfId="0" applyFont="1" applyFill="1" applyBorder="1" applyAlignment="1">
      <alignment horizontal="right"/>
    </xf>
    <xf numFmtId="0" fontId="6" fillId="0" borderId="0" xfId="0" applyFont="1" applyAlignment="1">
      <alignment horizontal="center" vertical="center"/>
    </xf>
    <xf numFmtId="0" fontId="6" fillId="0" borderId="9" xfId="0" applyFont="1" applyBorder="1"/>
    <xf numFmtId="0" fontId="8" fillId="3" borderId="0" xfId="0" applyFont="1" applyFill="1" applyBorder="1" applyAlignment="1">
      <alignment horizontal="right"/>
    </xf>
    <xf numFmtId="44" fontId="6" fillId="0" borderId="18" xfId="1" applyFont="1" applyBorder="1" applyAlignment="1">
      <alignment horizontal="right"/>
    </xf>
    <xf numFmtId="44" fontId="0" fillId="0" borderId="5" xfId="0" applyNumberFormat="1" applyBorder="1"/>
    <xf numFmtId="44" fontId="7" fillId="2" borderId="5" xfId="1" applyFont="1" applyFill="1" applyBorder="1" applyAlignment="1">
      <alignment horizontal="left" wrapText="1"/>
    </xf>
    <xf numFmtId="44" fontId="6" fillId="0" borderId="5" xfId="1" applyFont="1" applyBorder="1" applyAlignment="1">
      <alignment horizontal="right"/>
    </xf>
    <xf numFmtId="0" fontId="4" fillId="0" borderId="0" xfId="0" applyFont="1" applyProtection="1">
      <protection locked="0"/>
    </xf>
    <xf numFmtId="0" fontId="0" fillId="0" borderId="0" xfId="0" applyProtection="1">
      <protection locked="0"/>
    </xf>
    <xf numFmtId="0" fontId="4" fillId="0" borderId="0" xfId="0" applyFont="1" applyBorder="1" applyAlignment="1" applyProtection="1">
      <alignment horizontal="center"/>
      <protection locked="0"/>
    </xf>
    <xf numFmtId="0" fontId="4" fillId="0" borderId="20" xfId="0" applyFont="1" applyBorder="1" applyAlignment="1" applyProtection="1">
      <alignment horizontal="right"/>
      <protection locked="0"/>
    </xf>
    <xf numFmtId="0" fontId="0" fillId="0" borderId="20" xfId="0" applyBorder="1" applyProtection="1">
      <protection locked="0"/>
    </xf>
    <xf numFmtId="0" fontId="0" fillId="0" borderId="0" xfId="0" applyAlignment="1" applyProtection="1">
      <alignment horizontal="right"/>
      <protection locked="0"/>
    </xf>
    <xf numFmtId="0" fontId="6" fillId="0" borderId="0" xfId="0" applyFont="1" applyProtection="1"/>
    <xf numFmtId="0" fontId="16" fillId="4" borderId="25" xfId="0"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44" fontId="8" fillId="0" borderId="8" xfId="0" applyNumberFormat="1" applyFont="1" applyBorder="1" applyAlignment="1">
      <alignment horizontal="center"/>
    </xf>
    <xf numFmtId="44" fontId="0" fillId="0" borderId="8" xfId="0" applyNumberFormat="1" applyBorder="1" applyAlignment="1">
      <alignment horizontal="center"/>
    </xf>
    <xf numFmtId="44" fontId="1" fillId="0" borderId="18" xfId="1" applyFont="1" applyBorder="1"/>
    <xf numFmtId="0" fontId="3" fillId="0" borderId="0" xfId="0" applyFont="1" applyFill="1" applyProtection="1"/>
    <xf numFmtId="0" fontId="21" fillId="0" borderId="0" xfId="0" applyFont="1" applyAlignment="1" applyProtection="1">
      <alignment horizontal="left"/>
      <protection locked="0"/>
    </xf>
    <xf numFmtId="4" fontId="0" fillId="0" borderId="20" xfId="0" applyNumberFormat="1" applyBorder="1" applyProtection="1"/>
    <xf numFmtId="4" fontId="0" fillId="0" borderId="21" xfId="0" applyNumberFormat="1" applyBorder="1" applyProtection="1"/>
    <xf numFmtId="0" fontId="22" fillId="0" borderId="16" xfId="0" applyFont="1" applyBorder="1" applyAlignment="1">
      <alignment horizontal="center"/>
    </xf>
    <xf numFmtId="0" fontId="22" fillId="0" borderId="16" xfId="0" applyFont="1" applyBorder="1"/>
    <xf numFmtId="0" fontId="6" fillId="0" borderId="16" xfId="0" applyFont="1" applyBorder="1" applyAlignment="1">
      <alignment horizontal="center"/>
    </xf>
    <xf numFmtId="0" fontId="0" fillId="0" borderId="7" xfId="0" applyBorder="1" applyAlignment="1">
      <alignment horizontal="right"/>
    </xf>
    <xf numFmtId="0" fontId="0" fillId="0" borderId="10" xfId="0" applyBorder="1" applyAlignment="1">
      <alignment horizontal="right"/>
    </xf>
    <xf numFmtId="0" fontId="8" fillId="0" borderId="5" xfId="0" applyFont="1" applyBorder="1" applyAlignment="1">
      <alignment horizontal="center" wrapText="1"/>
    </xf>
    <xf numFmtId="0" fontId="13" fillId="0" borderId="5" xfId="0" applyFont="1" applyBorder="1" applyAlignment="1">
      <alignment horizontal="right"/>
    </xf>
    <xf numFmtId="44" fontId="11" fillId="2" borderId="5" xfId="1" applyNumberFormat="1" applyFont="1" applyFill="1" applyBorder="1"/>
    <xf numFmtId="167" fontId="11" fillId="2" borderId="5" xfId="1" applyNumberFormat="1" applyFont="1" applyFill="1" applyBorder="1"/>
    <xf numFmtId="169" fontId="11" fillId="2" borderId="5" xfId="1" applyNumberFormat="1" applyFont="1" applyFill="1" applyBorder="1"/>
    <xf numFmtId="1" fontId="11" fillId="2" borderId="5" xfId="1" applyNumberFormat="1" applyFont="1" applyFill="1" applyBorder="1"/>
    <xf numFmtId="44" fontId="13" fillId="0" borderId="5" xfId="1" applyNumberFormat="1" applyFont="1" applyBorder="1"/>
    <xf numFmtId="44" fontId="13" fillId="2" borderId="5" xfId="1" applyNumberFormat="1" applyFont="1" applyFill="1" applyBorder="1"/>
    <xf numFmtId="44" fontId="6" fillId="2" borderId="5" xfId="1" applyNumberFormat="1" applyFont="1" applyFill="1" applyBorder="1"/>
    <xf numFmtId="0" fontId="17" fillId="0" borderId="5" xfId="0" applyFont="1" applyBorder="1" applyAlignment="1">
      <alignment horizontal="center" wrapText="1"/>
    </xf>
    <xf numFmtId="0" fontId="13" fillId="0" borderId="5" xfId="0" applyFont="1" applyBorder="1" applyAlignment="1">
      <alignment horizontal="center" wrapText="1"/>
    </xf>
    <xf numFmtId="0" fontId="13" fillId="0" borderId="0" xfId="0" applyFont="1" applyBorder="1" applyAlignment="1">
      <alignment horizontal="right"/>
    </xf>
    <xf numFmtId="44" fontId="13" fillId="0" borderId="0" xfId="1" applyNumberFormat="1" applyFont="1" applyBorder="1"/>
    <xf numFmtId="49" fontId="6" fillId="0" borderId="24" xfId="0" applyNumberFormat="1" applyFont="1" applyBorder="1" applyAlignment="1" applyProtection="1">
      <alignment horizontal="center" vertical="center" wrapText="1"/>
      <protection locked="0"/>
    </xf>
    <xf numFmtId="49" fontId="24" fillId="0" borderId="24" xfId="3" applyNumberFormat="1" applyBorder="1" applyAlignment="1" applyProtection="1">
      <alignment horizontal="center" vertical="center" wrapText="1"/>
      <protection locked="0"/>
    </xf>
    <xf numFmtId="0" fontId="4" fillId="0" borderId="5" xfId="0" applyFont="1" applyBorder="1" applyAlignment="1">
      <alignment horizontal="center" wrapText="1"/>
    </xf>
    <xf numFmtId="0" fontId="0" fillId="0" borderId="0" xfId="0" applyBorder="1" applyAlignment="1">
      <alignment horizontal="center"/>
    </xf>
    <xf numFmtId="0" fontId="6" fillId="0" borderId="5" xfId="0" applyFont="1" applyBorder="1"/>
    <xf numFmtId="0" fontId="4" fillId="0" borderId="5" xfId="0" applyFont="1" applyBorder="1" applyAlignment="1">
      <alignment horizontal="center"/>
    </xf>
    <xf numFmtId="0" fontId="4" fillId="0" borderId="10" xfId="0" applyFont="1" applyBorder="1" applyAlignment="1"/>
    <xf numFmtId="0" fontId="4" fillId="0" borderId="6" xfId="0" applyFont="1" applyBorder="1" applyAlignment="1">
      <alignment horizontal="center"/>
    </xf>
    <xf numFmtId="165" fontId="6" fillId="0" borderId="8" xfId="0" applyNumberFormat="1" applyFont="1" applyBorder="1"/>
    <xf numFmtId="44" fontId="6" fillId="0" borderId="26" xfId="1" applyFont="1" applyBorder="1" applyAlignment="1">
      <alignment horizontal="right"/>
    </xf>
    <xf numFmtId="44" fontId="6" fillId="0" borderId="11" xfId="0" applyNumberFormat="1" applyFont="1" applyBorder="1"/>
    <xf numFmtId="44" fontId="6" fillId="0" borderId="13" xfId="0" applyNumberFormat="1" applyFont="1" applyBorder="1"/>
    <xf numFmtId="0" fontId="11" fillId="2" borderId="5" xfId="0" applyFont="1" applyFill="1" applyBorder="1" applyAlignment="1">
      <alignment wrapText="1"/>
    </xf>
    <xf numFmtId="166" fontId="11" fillId="2" borderId="5" xfId="0" applyNumberFormat="1" applyFont="1" applyFill="1" applyBorder="1"/>
    <xf numFmtId="49" fontId="11" fillId="2" borderId="5" xfId="0" applyNumberFormat="1" applyFont="1" applyFill="1" applyBorder="1"/>
    <xf numFmtId="0" fontId="11" fillId="2" borderId="5" xfId="0" applyFont="1" applyFill="1" applyBorder="1"/>
    <xf numFmtId="44" fontId="11" fillId="2" borderId="5" xfId="1" applyFont="1" applyFill="1" applyBorder="1"/>
    <xf numFmtId="44" fontId="11" fillId="0" borderId="5" xfId="1" applyFont="1" applyBorder="1"/>
    <xf numFmtId="44" fontId="11" fillId="0" borderId="0" xfId="1" applyFont="1" applyBorder="1"/>
    <xf numFmtId="0" fontId="11" fillId="2" borderId="12" xfId="0" applyFont="1" applyFill="1" applyBorder="1"/>
    <xf numFmtId="44" fontId="11" fillId="2" borderId="12" xfId="1" applyFont="1" applyFill="1" applyBorder="1"/>
    <xf numFmtId="0" fontId="6" fillId="0" borderId="5" xfId="0" applyFont="1" applyBorder="1" applyAlignment="1">
      <alignment horizontal="right"/>
    </xf>
    <xf numFmtId="0" fontId="20" fillId="2" borderId="12" xfId="0" applyFont="1" applyFill="1" applyBorder="1" applyAlignment="1">
      <alignment wrapText="1"/>
    </xf>
    <xf numFmtId="166" fontId="20" fillId="2" borderId="12" xfId="0" applyNumberFormat="1" applyFont="1" applyFill="1" applyBorder="1"/>
    <xf numFmtId="49" fontId="20" fillId="2" borderId="12" xfId="0" applyNumberFormat="1" applyFont="1" applyFill="1" applyBorder="1" applyAlignment="1">
      <alignment horizontal="center"/>
    </xf>
    <xf numFmtId="0" fontId="20" fillId="2" borderId="12" xfId="0" applyFont="1" applyFill="1" applyBorder="1"/>
    <xf numFmtId="44" fontId="20" fillId="2" borderId="12" xfId="1" applyFont="1" applyFill="1" applyBorder="1"/>
    <xf numFmtId="0" fontId="11" fillId="3" borderId="6" xfId="0" applyFont="1" applyFill="1" applyBorder="1" applyAlignment="1">
      <alignment wrapText="1"/>
    </xf>
    <xf numFmtId="0" fontId="11" fillId="3" borderId="7" xfId="0" applyFont="1" applyFill="1" applyBorder="1" applyAlignment="1">
      <alignment wrapText="1"/>
    </xf>
    <xf numFmtId="166" fontId="11" fillId="3" borderId="7" xfId="0" applyNumberFormat="1" applyFont="1" applyFill="1" applyBorder="1"/>
    <xf numFmtId="49" fontId="11" fillId="3" borderId="7" xfId="0" applyNumberFormat="1" applyFont="1" applyFill="1" applyBorder="1" applyAlignment="1">
      <alignment horizontal="center"/>
    </xf>
    <xf numFmtId="0" fontId="11" fillId="3" borderId="7" xfId="0" applyFont="1" applyFill="1" applyBorder="1"/>
    <xf numFmtId="44" fontId="11" fillId="3" borderId="8" xfId="1" applyFont="1" applyFill="1" applyBorder="1"/>
    <xf numFmtId="0" fontId="11" fillId="2" borderId="14" xfId="0" applyFont="1" applyFill="1" applyBorder="1" applyAlignment="1">
      <alignment wrapText="1"/>
    </xf>
    <xf numFmtId="166" fontId="11" fillId="2" borderId="14" xfId="0" applyNumberFormat="1" applyFont="1" applyFill="1" applyBorder="1"/>
    <xf numFmtId="49" fontId="11" fillId="2" borderId="14" xfId="0" applyNumberFormat="1" applyFont="1" applyFill="1" applyBorder="1" applyAlignment="1">
      <alignment horizontal="center"/>
    </xf>
    <xf numFmtId="0" fontId="11" fillId="2" borderId="14" xfId="0" applyFont="1" applyFill="1" applyBorder="1"/>
    <xf numFmtId="44" fontId="11" fillId="2" borderId="14" xfId="1" applyFont="1" applyFill="1" applyBorder="1"/>
    <xf numFmtId="49" fontId="11" fillId="2" borderId="5" xfId="0" applyNumberFormat="1" applyFont="1" applyFill="1" applyBorder="1" applyAlignment="1">
      <alignment horizontal="center"/>
    </xf>
    <xf numFmtId="0" fontId="18" fillId="0" borderId="1"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0" fillId="0" borderId="0" xfId="0" applyFont="1" applyProtection="1">
      <protection locked="0"/>
    </xf>
    <xf numFmtId="166" fontId="25" fillId="0" borderId="4" xfId="0" applyNumberFormat="1" applyFont="1" applyFill="1" applyBorder="1" applyAlignment="1" applyProtection="1">
      <alignment horizontal="right" vertical="center" wrapText="1"/>
    </xf>
    <xf numFmtId="166" fontId="26" fillId="0" borderId="4" xfId="0" applyNumberFormat="1" applyFont="1" applyFill="1" applyBorder="1" applyAlignment="1" applyProtection="1">
      <alignment horizontal="right" vertical="center" wrapText="1"/>
    </xf>
    <xf numFmtId="0" fontId="11" fillId="0" borderId="14" xfId="0" applyFont="1" applyBorder="1" applyAlignment="1">
      <alignment horizontal="center" vertical="center" wrapText="1"/>
    </xf>
    <xf numFmtId="3" fontId="11" fillId="2" borderId="12" xfId="0" applyNumberFormat="1" applyFont="1" applyFill="1" applyBorder="1"/>
    <xf numFmtId="2" fontId="11" fillId="2" borderId="12" xfId="0" applyNumberFormat="1" applyFont="1" applyFill="1" applyBorder="1"/>
    <xf numFmtId="4" fontId="11" fillId="2" borderId="5" xfId="0" applyNumberFormat="1" applyFont="1" applyFill="1" applyBorder="1"/>
    <xf numFmtId="2" fontId="11" fillId="2" borderId="5" xfId="0" applyNumberFormat="1" applyFont="1" applyFill="1" applyBorder="1"/>
    <xf numFmtId="0" fontId="11" fillId="0" borderId="5" xfId="0" applyFont="1" applyBorder="1" applyAlignment="1">
      <alignment horizontal="center"/>
    </xf>
    <xf numFmtId="0" fontId="11" fillId="0" borderId="6" xfId="0" applyFont="1" applyBorder="1" applyAlignment="1">
      <alignment horizontal="center" wrapText="1"/>
    </xf>
    <xf numFmtId="44" fontId="11" fillId="2" borderId="14" xfId="0" applyNumberFormat="1" applyFont="1" applyFill="1" applyBorder="1"/>
    <xf numFmtId="2" fontId="11" fillId="2" borderId="15" xfId="1" applyNumberFormat="1" applyFont="1" applyFill="1" applyBorder="1"/>
    <xf numFmtId="44" fontId="11" fillId="2" borderId="12" xfId="1" applyFont="1" applyFill="1" applyBorder="1" applyAlignment="1">
      <alignment horizontal="center"/>
    </xf>
    <xf numFmtId="0" fontId="11" fillId="0" borderId="5" xfId="0" applyFont="1" applyBorder="1" applyAlignment="1">
      <alignment horizontal="center" vertical="center" wrapText="1"/>
    </xf>
    <xf numFmtId="43" fontId="11" fillId="2" borderId="5" xfId="2" applyFont="1" applyFill="1" applyBorder="1"/>
    <xf numFmtId="44" fontId="11" fillId="2" borderId="5" xfId="0" applyNumberFormat="1" applyFont="1" applyFill="1" applyBorder="1"/>
    <xf numFmtId="168" fontId="11" fillId="2" borderId="5" xfId="1" applyNumberFormat="1" applyFont="1" applyFill="1" applyBorder="1"/>
    <xf numFmtId="44" fontId="11" fillId="2" borderId="5" xfId="1" applyFont="1" applyFill="1" applyBorder="1" applyAlignment="1">
      <alignment horizontal="center"/>
    </xf>
    <xf numFmtId="0" fontId="6" fillId="0" borderId="25" xfId="0" applyFont="1" applyBorder="1" applyAlignment="1" applyProtection="1">
      <alignment horizontal="center" vertical="center" wrapText="1"/>
    </xf>
    <xf numFmtId="0" fontId="6" fillId="0" borderId="25" xfId="0" applyFont="1" applyBorder="1" applyAlignment="1" applyProtection="1">
      <alignment horizontal="center" vertical="center"/>
    </xf>
    <xf numFmtId="0" fontId="23" fillId="0" borderId="25" xfId="0" applyFont="1" applyBorder="1" applyAlignment="1" applyProtection="1">
      <alignment horizontal="center" vertical="center"/>
    </xf>
    <xf numFmtId="49" fontId="6" fillId="0" borderId="24" xfId="0" applyNumberFormat="1" applyFont="1" applyBorder="1" applyAlignment="1" applyProtection="1">
      <alignment horizontal="left" vertical="top" wrapText="1"/>
      <protection locked="0"/>
    </xf>
    <xf numFmtId="0" fontId="28" fillId="0" borderId="0" xfId="0" applyFont="1"/>
    <xf numFmtId="0" fontId="29" fillId="0" borderId="0" xfId="0" applyFont="1"/>
    <xf numFmtId="1" fontId="11" fillId="2" borderId="14" xfId="1" applyNumberFormat="1" applyFont="1" applyFill="1" applyBorder="1" applyAlignment="1">
      <alignment horizontal="center"/>
    </xf>
    <xf numFmtId="44" fontId="11" fillId="0" borderId="5" xfId="0" applyNumberFormat="1" applyFont="1" applyBorder="1"/>
    <xf numFmtId="164" fontId="11" fillId="2" borderId="5" xfId="1" applyNumberFormat="1" applyFont="1" applyFill="1" applyBorder="1"/>
    <xf numFmtId="164" fontId="11" fillId="0" borderId="5" xfId="0" applyNumberFormat="1" applyFont="1" applyBorder="1"/>
    <xf numFmtId="164" fontId="11" fillId="3" borderId="19" xfId="1" applyNumberFormat="1" applyFont="1" applyFill="1" applyBorder="1"/>
    <xf numFmtId="164" fontId="11" fillId="2" borderId="19" xfId="1" applyNumberFormat="1" applyFont="1" applyFill="1" applyBorder="1"/>
    <xf numFmtId="0" fontId="6" fillId="0" borderId="0" xfId="0" applyFont="1" applyFill="1" applyBorder="1" applyAlignment="1" applyProtection="1">
      <alignment horizontal="right"/>
    </xf>
    <xf numFmtId="0" fontId="18" fillId="0" borderId="1" xfId="0" applyFont="1" applyFill="1" applyBorder="1" applyAlignment="1" applyProtection="1">
      <alignment horizontal="right" wrapText="1"/>
    </xf>
    <xf numFmtId="0" fontId="18" fillId="0" borderId="2" xfId="0" applyFont="1" applyFill="1" applyBorder="1" applyAlignment="1" applyProtection="1">
      <alignment horizontal="right" wrapText="1"/>
    </xf>
    <xf numFmtId="0" fontId="18" fillId="0" borderId="3" xfId="0" applyFont="1" applyFill="1" applyBorder="1" applyAlignment="1" applyProtection="1">
      <alignment horizontal="right" wrapText="1"/>
    </xf>
    <xf numFmtId="0" fontId="16" fillId="0" borderId="1" xfId="0" applyFont="1" applyFill="1" applyBorder="1" applyAlignment="1" applyProtection="1">
      <alignment horizontal="left" wrapText="1"/>
    </xf>
    <xf numFmtId="0" fontId="16" fillId="0" borderId="2" xfId="0" applyFont="1" applyFill="1" applyBorder="1" applyAlignment="1" applyProtection="1">
      <alignment horizontal="left" wrapText="1"/>
    </xf>
    <xf numFmtId="0" fontId="16" fillId="0" borderId="3" xfId="0" applyFont="1" applyFill="1" applyBorder="1" applyAlignment="1" applyProtection="1">
      <alignment horizontal="left" wrapText="1"/>
    </xf>
    <xf numFmtId="167" fontId="6" fillId="0" borderId="23" xfId="0" applyNumberFormat="1" applyFont="1" applyBorder="1" applyAlignment="1" applyProtection="1">
      <alignment horizontal="left" wrapText="1"/>
    </xf>
    <xf numFmtId="49" fontId="6" fillId="0" borderId="22" xfId="0" applyNumberFormat="1" applyFont="1" applyBorder="1" applyAlignment="1" applyProtection="1">
      <alignment horizontal="left" wrapText="1"/>
    </xf>
    <xf numFmtId="49" fontId="6" fillId="0" borderId="23" xfId="0" applyNumberFormat="1" applyFont="1" applyBorder="1" applyAlignment="1" applyProtection="1">
      <alignment horizontal="left" wrapText="1"/>
    </xf>
    <xf numFmtId="167" fontId="6" fillId="0" borderId="22" xfId="0" applyNumberFormat="1" applyFont="1" applyBorder="1" applyAlignment="1" applyProtection="1">
      <alignment horizontal="left" wrapText="1"/>
    </xf>
    <xf numFmtId="0" fontId="18" fillId="0" borderId="1"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8" fillId="0" borderId="0" xfId="0" applyFont="1" applyAlignment="1">
      <alignment horizontal="left"/>
    </xf>
    <xf numFmtId="0" fontId="8" fillId="0" borderId="16" xfId="0" applyFont="1" applyBorder="1" applyAlignment="1">
      <alignment horizontal="center" wrapText="1"/>
    </xf>
    <xf numFmtId="0" fontId="8" fillId="0" borderId="16"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8" fillId="0" borderId="7" xfId="0" applyFont="1" applyBorder="1" applyAlignment="1">
      <alignment horizontal="right"/>
    </xf>
    <xf numFmtId="0" fontId="8" fillId="0" borderId="8" xfId="0" applyFont="1" applyBorder="1" applyAlignment="1">
      <alignment horizontal="right"/>
    </xf>
    <xf numFmtId="0" fontId="8" fillId="0" borderId="6" xfId="0" applyFont="1" applyBorder="1" applyAlignment="1">
      <alignment horizontal="right"/>
    </xf>
    <xf numFmtId="49" fontId="7" fillId="2" borderId="6" xfId="0" applyNumberFormat="1" applyFont="1" applyFill="1" applyBorder="1" applyAlignment="1">
      <alignment horizontal="left" wrapText="1"/>
    </xf>
    <xf numFmtId="49" fontId="7" fillId="2" borderId="7" xfId="0" applyNumberFormat="1" applyFont="1" applyFill="1" applyBorder="1" applyAlignment="1">
      <alignment horizontal="left" wrapText="1"/>
    </xf>
    <xf numFmtId="49" fontId="7" fillId="2" borderId="8" xfId="0" applyNumberFormat="1" applyFont="1" applyFill="1" applyBorder="1" applyAlignment="1">
      <alignment horizontal="left" wrapText="1"/>
    </xf>
    <xf numFmtId="0" fontId="6" fillId="0" borderId="10"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4" fillId="0" borderId="5" xfId="0" applyFont="1" applyBorder="1" applyAlignment="1">
      <alignment horizontal="center"/>
    </xf>
    <xf numFmtId="0" fontId="0" fillId="0" borderId="0" xfId="0" applyBorder="1" applyAlignment="1">
      <alignment horizontal="center"/>
    </xf>
    <xf numFmtId="0" fontId="8" fillId="0" borderId="10" xfId="0" applyFont="1" applyBorder="1" applyAlignment="1">
      <alignment horizontal="center"/>
    </xf>
    <xf numFmtId="0" fontId="9" fillId="0" borderId="16" xfId="0" applyFont="1" applyBorder="1" applyAlignment="1">
      <alignment horizontal="center"/>
    </xf>
  </cellXfs>
  <cellStyles count="4">
    <cellStyle name="Comma" xfId="2" builtinId="3"/>
    <cellStyle name="Currency" xfId="1" builtinId="4"/>
    <cellStyle name="Hyperlink" xfId="3" builtinId="8"/>
    <cellStyle name="Normal" xfId="0" builtinId="0"/>
  </cellStyles>
  <dxfs count="5">
    <dxf>
      <font>
        <strike val="0"/>
        <outline val="0"/>
        <shadow val="0"/>
        <u val="none"/>
        <vertAlign val="baseline"/>
        <sz val="14"/>
        <color theme="1"/>
        <name val="Arial"/>
        <scheme val="none"/>
      </font>
      <numFmt numFmtId="30" formatCode="@"/>
      <alignment horizontal="center" vertical="center" textRotation="0" wrapText="1" indent="0" justifyLastLine="0" shrinkToFit="0" readingOrder="0"/>
      <border diagonalUp="0" diagonalDown="0" outline="0">
        <left style="thin">
          <color indexed="64"/>
        </left>
        <right/>
        <top/>
        <bottom/>
      </border>
      <protection locked="0" hidden="0"/>
    </dxf>
    <dxf>
      <font>
        <strike val="0"/>
        <outline val="0"/>
        <shadow val="0"/>
        <u val="none"/>
        <vertAlign val="baseline"/>
        <sz val="14"/>
        <color theme="1"/>
        <name val="Arial"/>
        <scheme val="none"/>
      </font>
      <alignment horizontal="center" vertical="center" textRotation="0" wrapText="0" indent="0" justifyLastLine="0" shrinkToFit="0" readingOrder="0"/>
      <border diagonalUp="0" diagonalDown="0" outline="0">
        <left/>
        <right style="thin">
          <color indexed="64"/>
        </right>
        <top/>
        <bottom/>
      </border>
      <protection locked="1" hidden="0"/>
    </dxf>
    <dxf>
      <border diagonalUp="0" diagonalDown="0">
        <left/>
        <right/>
        <top/>
        <bottom/>
      </border>
    </dxf>
    <dxf>
      <alignment horizontal="right" vertical="center" textRotation="0" indent="0" justifyLastLine="0" shrinkToFit="0" readingOrder="0"/>
    </dxf>
    <dxf>
      <font>
        <strike val="0"/>
        <outline val="0"/>
        <shadow val="0"/>
        <u val="none"/>
        <vertAlign val="baseline"/>
        <sz val="14"/>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0</xdr:rowOff>
    </xdr:from>
    <xdr:to>
      <xdr:col>7</xdr:col>
      <xdr:colOff>685800</xdr:colOff>
      <xdr:row>21</xdr:row>
      <xdr:rowOff>224118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 y="470647"/>
          <a:ext cx="6502213" cy="4224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Budget Detail Worksheet for </a:t>
          </a:r>
          <a:r>
            <a:rPr lang="en-US" sz="1100" b="1">
              <a:latin typeface="Arial" panose="020B0604020202020204" pitchFamily="34" charset="0"/>
              <a:cs typeface="Arial" panose="020B0604020202020204" pitchFamily="34" charset="0"/>
            </a:rPr>
            <a:t>Cost Reimbursement</a:t>
          </a:r>
          <a:r>
            <a:rPr lang="en-US" sz="1100" b="1" baseline="0">
              <a:latin typeface="Arial" panose="020B0604020202020204" pitchFamily="34" charset="0"/>
              <a:cs typeface="Arial" panose="020B0604020202020204" pitchFamily="34" charset="0"/>
            </a:rPr>
            <a:t> </a:t>
          </a:r>
          <a:r>
            <a:rPr lang="en-US" sz="1100" baseline="0">
              <a:latin typeface="Arial" panose="020B0604020202020204" pitchFamily="34" charset="0"/>
              <a:cs typeface="Arial" panose="020B0604020202020204" pitchFamily="34" charset="0"/>
            </a:rPr>
            <a:t>Budgets</a:t>
          </a:r>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Purpose:</a:t>
          </a:r>
          <a:r>
            <a:rPr lang="en-US" sz="1100" b="1" baseline="0">
              <a:latin typeface="Arial" panose="020B0604020202020204" pitchFamily="34" charset="0"/>
              <a:cs typeface="Arial" panose="020B0604020202020204" pitchFamily="34" charset="0"/>
            </a:rPr>
            <a:t>  </a:t>
          </a:r>
          <a:r>
            <a:rPr lang="en-US" sz="1100" baseline="0">
              <a:latin typeface="Arial" panose="020B0604020202020204" pitchFamily="34" charset="0"/>
              <a:cs typeface="Arial" panose="020B0604020202020204" pitchFamily="34" charset="0"/>
            </a:rPr>
            <a:t>The Budget Detail Worksheet is provided for your use in preparation of the budget and budget narrative.  All required information must be provided.  Any category not applicable to your budget may be left blank.  Indicate any </a:t>
          </a:r>
          <a:r>
            <a:rPr lang="en-US" sz="1100" b="1" baseline="0">
              <a:solidFill>
                <a:srgbClr val="FF0000"/>
              </a:solidFill>
              <a:latin typeface="Arial" panose="020B0604020202020204" pitchFamily="34" charset="0"/>
              <a:cs typeface="Arial" panose="020B0604020202020204" pitchFamily="34" charset="0"/>
            </a:rPr>
            <a:t>IN KIND (match) </a:t>
          </a:r>
          <a:r>
            <a:rPr lang="en-US" sz="1100" baseline="0">
              <a:latin typeface="Arial" panose="020B0604020202020204" pitchFamily="34" charset="0"/>
              <a:cs typeface="Arial" panose="020B0604020202020204" pitchFamily="34" charset="0"/>
            </a:rPr>
            <a:t>amount in the appropriate category, if applicable.  Respondents are required to assign a monetary value to in-kind/cash match and indicate it in the appropriate in-kind/cash match section.</a:t>
          </a:r>
        </a:p>
        <a:p>
          <a:endParaRPr lang="en-US" sz="1100" baseline="0">
            <a:latin typeface="Arial" panose="020B0604020202020204" pitchFamily="34" charset="0"/>
            <a:cs typeface="Arial" panose="020B0604020202020204" pitchFamily="34" charset="0"/>
          </a:endParaRPr>
        </a:p>
        <a:p>
          <a:r>
            <a:rPr lang="en-US" sz="1100" b="1" baseline="0">
              <a:solidFill>
                <a:schemeClr val="dk1"/>
              </a:solidFill>
              <a:effectLst/>
              <a:latin typeface="Arial" panose="020B0604020202020204" pitchFamily="34" charset="0"/>
              <a:ea typeface="+mn-ea"/>
              <a:cs typeface="Arial" panose="020B0604020202020204" pitchFamily="34" charset="0"/>
            </a:rPr>
            <a:t>Record Retention:   </a:t>
          </a:r>
          <a:r>
            <a:rPr lang="en-US" sz="1100" b="0" baseline="0">
              <a:solidFill>
                <a:schemeClr val="dk1"/>
              </a:solidFill>
              <a:effectLst/>
              <a:latin typeface="Arial" panose="020B0604020202020204" pitchFamily="34" charset="0"/>
              <a:ea typeface="+mn-ea"/>
              <a:cs typeface="Arial" panose="020B0604020202020204" pitchFamily="34" charset="0"/>
            </a:rPr>
            <a:t>Contractors must retain all documents pertaining to this contract for </a:t>
          </a:r>
          <a:r>
            <a:rPr lang="en-US" sz="1100" b="1" baseline="0">
              <a:solidFill>
                <a:schemeClr val="dk1"/>
              </a:solidFill>
              <a:effectLst/>
              <a:latin typeface="Arial" panose="020B0604020202020204" pitchFamily="34" charset="0"/>
              <a:ea typeface="+mn-ea"/>
              <a:cs typeface="Arial" panose="020B0604020202020204" pitchFamily="34" charset="0"/>
            </a:rPr>
            <a:t>five years </a:t>
          </a:r>
          <a:r>
            <a:rPr lang="en-US" sz="1100" b="0" baseline="0">
              <a:solidFill>
                <a:schemeClr val="dk1"/>
              </a:solidFill>
              <a:effectLst/>
              <a:latin typeface="Arial" panose="020B0604020202020204" pitchFamily="34" charset="0"/>
              <a:ea typeface="+mn-ea"/>
              <a:cs typeface="Arial" panose="020B0604020202020204" pitchFamily="34" charset="0"/>
            </a:rPr>
            <a:t>from the date of submission of Contractor's final payment demand or final Cost Report; for any further period that is required by law; and until all federal /state audits are complete and exceptions resolved for this Contract's funding period.  Upon request, Contractors must make those records available to authorized representatives of the County, the State of California, and the United States Government. </a:t>
          </a:r>
          <a:endParaRPr lang="en-US">
            <a:effectLst/>
            <a:latin typeface="Arial" panose="020B0604020202020204" pitchFamily="34" charset="0"/>
            <a:cs typeface="Arial" panose="020B0604020202020204" pitchFamily="34" charset="0"/>
          </a:endParaRPr>
        </a:p>
        <a:p>
          <a:r>
            <a:rPr lang="en-US" sz="1100" b="0" baseline="0">
              <a:solidFill>
                <a:schemeClr val="dk1"/>
              </a:solidFill>
              <a:effectLst/>
              <a:latin typeface="Arial" panose="020B0604020202020204" pitchFamily="34" charset="0"/>
              <a:ea typeface="+mn-ea"/>
              <a:cs typeface="Arial" panose="020B0604020202020204" pitchFamily="34" charset="0"/>
            </a:rPr>
            <a:t>source: (General Conditions, Contra Costa County Standard Form L-5)</a:t>
          </a:r>
        </a:p>
        <a:p>
          <a:endParaRPr lang="en-US" sz="1100" b="1" baseline="0">
            <a:solidFill>
              <a:srgbClr val="FF0000"/>
            </a:solidFill>
            <a:effectLst/>
            <a:latin typeface="Arial" panose="020B0604020202020204" pitchFamily="34" charset="0"/>
            <a:ea typeface="+mn-ea"/>
            <a:cs typeface="Arial" panose="020B0604020202020204" pitchFamily="34" charset="0"/>
          </a:endParaRPr>
        </a:p>
        <a:p>
          <a:r>
            <a:rPr lang="en-US" sz="1100" b="1" baseline="0">
              <a:solidFill>
                <a:sysClr val="windowText" lastClr="000000"/>
              </a:solidFill>
              <a:effectLst/>
              <a:latin typeface="Arial" panose="020B0604020202020204" pitchFamily="34" charset="0"/>
              <a:ea typeface="+mn-ea"/>
              <a:cs typeface="Arial" panose="020B0604020202020204" pitchFamily="34" charset="0"/>
            </a:rPr>
            <a:t>Narratives are for brief mathematical explanations.  Do not include service plan or payment provision descriptions in the narrative section.  </a:t>
          </a:r>
        </a:p>
        <a:p>
          <a:endParaRPr lang="en-US" b="1">
            <a:effectLst/>
            <a:latin typeface="Arial" panose="020B0604020202020204" pitchFamily="34" charset="0"/>
            <a:cs typeface="Arial" panose="020B0604020202020204" pitchFamily="34" charset="0"/>
          </a:endParaRPr>
        </a:p>
        <a:p>
          <a:r>
            <a:rPr lang="en-US" b="1">
              <a:solidFill>
                <a:srgbClr val="FF0000"/>
              </a:solidFill>
              <a:effectLst/>
              <a:latin typeface="Arial" panose="020B0604020202020204" pitchFamily="34" charset="0"/>
              <a:cs typeface="Arial" panose="020B0604020202020204" pitchFamily="34" charset="0"/>
            </a:rPr>
            <a:t>All EHSD Community Partners</a:t>
          </a:r>
          <a:r>
            <a:rPr lang="en-US" b="1" baseline="0">
              <a:solidFill>
                <a:srgbClr val="FF0000"/>
              </a:solidFill>
              <a:effectLst/>
              <a:latin typeface="Arial" panose="020B0604020202020204" pitchFamily="34" charset="0"/>
              <a:cs typeface="Arial" panose="020B0604020202020204" pitchFamily="34" charset="0"/>
            </a:rPr>
            <a:t> are responsible for monitoring expenses incurred to the approved budget.  Potential budget overruns should be immediately communicated to EHSD in writing to prevent payment delays and or partial payment of demands.</a:t>
          </a:r>
          <a:endParaRPr lang="en-US" b="1">
            <a:solidFill>
              <a:srgbClr val="FF0000"/>
            </a:solidFill>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16</xdr:row>
      <xdr:rowOff>6350</xdr:rowOff>
    </xdr:from>
    <xdr:to>
      <xdr:col>2</xdr:col>
      <xdr:colOff>0</xdr:colOff>
      <xdr:row>20</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8575" y="2895600"/>
          <a:ext cx="6734175" cy="898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34</xdr:row>
      <xdr:rowOff>0</xdr:rowOff>
    </xdr:from>
    <xdr:to>
      <xdr:col>1</xdr:col>
      <xdr:colOff>809625</xdr:colOff>
      <xdr:row>37</xdr:row>
      <xdr:rowOff>228600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0" y="10601325"/>
          <a:ext cx="9144000" cy="189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0</xdr:row>
      <xdr:rowOff>0</xdr:rowOff>
    </xdr:from>
    <xdr:to>
      <xdr:col>1</xdr:col>
      <xdr:colOff>819150</xdr:colOff>
      <xdr:row>1</xdr:row>
      <xdr:rowOff>647700</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0" y="0"/>
          <a:ext cx="673417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latin typeface="Arial" panose="020B0604020202020204" pitchFamily="34" charset="0"/>
              <a:cs typeface="Arial" panose="020B0604020202020204" pitchFamily="34" charset="0"/>
            </a:rPr>
            <a:t>I. Other Costs </a:t>
          </a:r>
          <a:r>
            <a:rPr lang="en-US" sz="1100" baseline="0">
              <a:latin typeface="Arial" panose="020B0604020202020204" pitchFamily="34" charset="0"/>
              <a:cs typeface="Arial" panose="020B0604020202020204" pitchFamily="34" charset="0"/>
            </a:rPr>
            <a:t>- Costs that do not fit any of the categories should be included here. Indirect costs should be listed here.</a:t>
          </a:r>
        </a:p>
        <a:p>
          <a:pPr marL="0" marR="0" lvl="0" indent="0" defTabSz="914400" eaLnBrk="1" fontAlgn="auto" latinLnBrk="0" hangingPunct="1">
            <a:lnSpc>
              <a:spcPct val="100000"/>
            </a:lnSpc>
            <a:spcBef>
              <a:spcPts val="0"/>
            </a:spcBef>
            <a:spcAft>
              <a:spcPts val="0"/>
            </a:spcAft>
            <a:buClrTx/>
            <a:buSzTx/>
            <a:buFontTx/>
            <a:buNone/>
            <a:tabLst/>
            <a:defRPr/>
          </a:pPr>
          <a:endParaRPr lang="en-US" sz="5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Arial" panose="020B0604020202020204" pitchFamily="34" charset="0"/>
              <a:ea typeface="+mn-ea"/>
              <a:cs typeface="Arial" panose="020B0604020202020204" pitchFamily="34" charset="0"/>
            </a:rPr>
            <a:t>Only allowable costs under the subaward should be listed. If you need to add lines, please click on the "+" sign located left of row 14 and row 32 for in-kind other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5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1" baseline="0">
              <a:solidFill>
                <a:srgbClr val="FF0000"/>
              </a:solidFill>
              <a:effectLst/>
              <a:latin typeface="Arial" panose="020B0604020202020204" pitchFamily="34" charset="0"/>
              <a:ea typeface="+mn-ea"/>
              <a:cs typeface="Arial" panose="020B0604020202020204" pitchFamily="34" charset="0"/>
            </a:rPr>
            <a:t>If you have an approved Negotiated Indirect Cost Rate Agreement (NICRA), please make sure to provide your NICRA when submitting your budget.</a:t>
          </a:r>
          <a:endParaRPr lang="en-US" sz="1050" b="1"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123825</xdr:rowOff>
    </xdr:from>
    <xdr:to>
      <xdr:col>6</xdr:col>
      <xdr:colOff>76200</xdr:colOff>
      <xdr:row>1</xdr:row>
      <xdr:rowOff>200025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6675" y="123825"/>
          <a:ext cx="55911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panose="020B0604020202020204" pitchFamily="34" charset="0"/>
              <a:cs typeface="Arial" panose="020B0604020202020204" pitchFamily="34" charset="0"/>
            </a:rPr>
            <a:t>Budget Summary (Cost Reimbursement)</a:t>
          </a:r>
        </a:p>
      </xdr:txBody>
    </xdr:sp>
    <xdr:clientData/>
  </xdr:twoCellAnchor>
  <xdr:twoCellAnchor>
    <xdr:from>
      <xdr:col>0</xdr:col>
      <xdr:colOff>66675</xdr:colOff>
      <xdr:row>2</xdr:row>
      <xdr:rowOff>13607</xdr:rowOff>
    </xdr:from>
    <xdr:to>
      <xdr:col>6</xdr:col>
      <xdr:colOff>76200</xdr:colOff>
      <xdr:row>5</xdr:row>
      <xdr:rowOff>190501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675" y="503464"/>
          <a:ext cx="7656739" cy="91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This </a:t>
          </a:r>
          <a:r>
            <a:rPr lang="en-US" sz="1400" baseline="0">
              <a:latin typeface="Arial" panose="020B0604020202020204" pitchFamily="34" charset="0"/>
              <a:cs typeface="Arial" panose="020B0604020202020204" pitchFamily="34" charset="0"/>
            </a:rPr>
            <a:t>Worksheet is locked.  </a:t>
          </a:r>
        </a:p>
        <a:p>
          <a:r>
            <a:rPr lang="en-US" sz="1400" baseline="0">
              <a:latin typeface="Arial" panose="020B0604020202020204" pitchFamily="34" charset="0"/>
              <a:cs typeface="Arial" panose="020B0604020202020204" pitchFamily="34" charset="0"/>
            </a:rPr>
            <a:t>Information provided in tabs A through J will  be summarized below.</a:t>
          </a:r>
          <a:endParaRPr lang="en-US"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50</xdr:row>
      <xdr:rowOff>114300</xdr:rowOff>
    </xdr:from>
    <xdr:to>
      <xdr:col>4</xdr:col>
      <xdr:colOff>0</xdr:colOff>
      <xdr:row>56</xdr:row>
      <xdr:rowOff>219075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8575" y="10086975"/>
          <a:ext cx="6915150" cy="1533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74</xdr:row>
      <xdr:rowOff>0</xdr:rowOff>
    </xdr:from>
    <xdr:to>
      <xdr:col>3</xdr:col>
      <xdr:colOff>809625</xdr:colOff>
      <xdr:row>81</xdr:row>
      <xdr:rowOff>228600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0439400"/>
          <a:ext cx="7820025" cy="189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0</xdr:row>
      <xdr:rowOff>78441</xdr:rowOff>
    </xdr:from>
    <xdr:to>
      <xdr:col>4</xdr:col>
      <xdr:colOff>0</xdr:colOff>
      <xdr:row>8</xdr:row>
      <xdr:rowOff>571500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78441"/>
          <a:ext cx="5490882" cy="2375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latin typeface="Arial" panose="020B0604020202020204" pitchFamily="34" charset="0"/>
              <a:cs typeface="Arial" panose="020B0604020202020204" pitchFamily="34" charset="0"/>
            </a:rPr>
            <a:t>A. Personnel </a:t>
          </a:r>
          <a:r>
            <a:rPr lang="en-US" sz="1100" baseline="0">
              <a:latin typeface="Arial" panose="020B0604020202020204" pitchFamily="34" charset="0"/>
              <a:cs typeface="Arial" panose="020B0604020202020204" pitchFamily="34" charset="0"/>
            </a:rPr>
            <a:t>- List each position by title of employee.  </a:t>
          </a:r>
          <a:r>
            <a:rPr lang="en-US" sz="1100" u="sng" baseline="0">
              <a:latin typeface="Arial" panose="020B0604020202020204" pitchFamily="34" charset="0"/>
              <a:cs typeface="Arial" panose="020B0604020202020204" pitchFamily="34" charset="0"/>
            </a:rPr>
            <a:t>Manually enter </a:t>
          </a:r>
          <a:r>
            <a:rPr lang="en-US" sz="1100" baseline="0">
              <a:latin typeface="Arial" panose="020B0604020202020204" pitchFamily="34" charset="0"/>
              <a:cs typeface="Arial" panose="020B0604020202020204" pitchFamily="34" charset="0"/>
            </a:rPr>
            <a:t>the </a:t>
          </a:r>
          <a:r>
            <a:rPr lang="en-US" sz="1100" baseline="0">
              <a:solidFill>
                <a:srgbClr val="FF0000"/>
              </a:solidFill>
              <a:latin typeface="Arial" panose="020B0604020202020204" pitchFamily="34" charset="0"/>
              <a:cs typeface="Arial" panose="020B0604020202020204" pitchFamily="34" charset="0"/>
            </a:rPr>
            <a:t>annual</a:t>
          </a:r>
          <a:r>
            <a:rPr lang="en-US" sz="1100" baseline="0">
              <a:latin typeface="Arial" panose="020B0604020202020204" pitchFamily="34" charset="0"/>
              <a:cs typeface="Arial" panose="020B0604020202020204" pitchFamily="34" charset="0"/>
            </a:rPr>
            <a:t> salary, the percentage of time to be allocated to the project, and cost.  </a:t>
          </a:r>
        </a:p>
        <a:p>
          <a:r>
            <a:rPr lang="en-US" sz="1100" baseline="0">
              <a:latin typeface="Arial" panose="020B0604020202020204" pitchFamily="34" charset="0"/>
              <a:cs typeface="Arial" panose="020B0604020202020204" pitchFamily="34" charset="0"/>
            </a:rPr>
            <a:t>For example, an Executive Director making $80,000 a year could allocate 60% (percentage of time) of her/his annual salary ($80,000), and budget $48,000.</a:t>
          </a:r>
        </a:p>
        <a:p>
          <a:r>
            <a:rPr lang="en-US" sz="1100" baseline="0">
              <a:latin typeface="Arial" panose="020B0604020202020204" pitchFamily="34" charset="0"/>
              <a:cs typeface="Arial" panose="020B0604020202020204" pitchFamily="34" charset="0"/>
            </a:rPr>
            <a:t>(Use decimals as the percentage of time, for example, 60.00 percent should be shown as 0.60).  </a:t>
          </a:r>
        </a:p>
        <a:p>
          <a:endParaRPr lang="en-US" sz="500" baseline="0">
            <a:latin typeface="Arial" panose="020B0604020202020204" pitchFamily="34" charset="0"/>
            <a:cs typeface="Arial" panose="020B0604020202020204" pitchFamily="34" charset="0"/>
          </a:endParaRPr>
        </a:p>
        <a:p>
          <a:pPr marL="0" indent="0"/>
          <a:r>
            <a:rPr lang="en-US" sz="1100" baseline="0">
              <a:solidFill>
                <a:schemeClr val="dk1"/>
              </a:solidFill>
              <a:latin typeface="Arial" panose="020B0604020202020204" pitchFamily="34" charset="0"/>
              <a:ea typeface="+mn-ea"/>
              <a:cs typeface="Arial" panose="020B0604020202020204" pitchFamily="34" charset="0"/>
            </a:rPr>
            <a:t>If you need to add lines, please click the "+" sign located left of row 26.  </a:t>
          </a:r>
        </a:p>
        <a:p>
          <a:endParaRPr lang="en-US" sz="500" baseline="0">
            <a:latin typeface="Arial" panose="020B0604020202020204" pitchFamily="34" charset="0"/>
            <a:cs typeface="Arial" panose="020B0604020202020204" pitchFamily="34" charset="0"/>
          </a:endParaRPr>
        </a:p>
        <a:p>
          <a:r>
            <a:rPr lang="en-US" sz="1100" b="1" baseline="0">
              <a:solidFill>
                <a:schemeClr val="dk1"/>
              </a:solidFill>
              <a:latin typeface="Arial" panose="020B0604020202020204" pitchFamily="34" charset="0"/>
              <a:ea typeface="+mn-ea"/>
              <a:cs typeface="Arial" panose="020B0604020202020204" pitchFamily="34" charset="0"/>
            </a:rPr>
            <a:t>Narratives are for brief mathematical explanations.  Do not include service plan or payment provision descriptions in the narrative section.  </a:t>
          </a:r>
        </a:p>
        <a:p>
          <a:endParaRPr lang="en-US" sz="500" baseline="0">
            <a:solidFill>
              <a:schemeClr val="dk1"/>
            </a:solidFill>
            <a:effectLst/>
            <a:latin typeface="Arial" panose="020B0604020202020204" pitchFamily="34" charset="0"/>
            <a:ea typeface="+mn-ea"/>
            <a:cs typeface="Arial" panose="020B0604020202020204" pitchFamily="34" charset="0"/>
          </a:endParaRPr>
        </a:p>
        <a:p>
          <a:r>
            <a:rPr lang="en-US" sz="1100" b="1" i="0" baseline="0">
              <a:solidFill>
                <a:srgbClr val="FF0000"/>
              </a:solidFill>
              <a:latin typeface="Arial" panose="020B0604020202020204" pitchFamily="34" charset="0"/>
              <a:cs typeface="Arial" panose="020B0604020202020204" pitchFamily="34" charset="0"/>
            </a:rPr>
            <a:t>Changes in personnel must immediately be communicated to EHSD in writing for approval.  Submission of demands with personnel changes not approved by EHSD may result in delay in payment and or partial payment of demand.</a:t>
          </a:r>
        </a:p>
        <a:p>
          <a:endParaRPr lang="en-US" sz="1100" b="0" i="0" baseline="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51288</xdr:colOff>
      <xdr:row>33</xdr:row>
      <xdr:rowOff>65942</xdr:rowOff>
    </xdr:from>
    <xdr:to>
      <xdr:col>3</xdr:col>
      <xdr:colOff>1194288</xdr:colOff>
      <xdr:row>43</xdr:row>
      <xdr:rowOff>170089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1288" y="5312019"/>
          <a:ext cx="5436577" cy="1313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i="0">
              <a:solidFill>
                <a:schemeClr val="dk1"/>
              </a:solidFill>
              <a:effectLst/>
              <a:latin typeface="Arial" panose="020B0604020202020204" pitchFamily="34" charset="0"/>
              <a:ea typeface="+mn-ea"/>
              <a:cs typeface="Arial" panose="020B0604020202020204" pitchFamily="34" charset="0"/>
            </a:rPr>
            <a:t>B.  Fringe - </a:t>
          </a:r>
          <a:r>
            <a:rPr lang="en-US" sz="1100">
              <a:solidFill>
                <a:schemeClr val="dk1"/>
              </a:solidFill>
              <a:effectLst/>
              <a:latin typeface="Arial" panose="020B0604020202020204" pitchFamily="34" charset="0"/>
              <a:ea typeface="+mn-ea"/>
              <a:cs typeface="Arial" panose="020B0604020202020204" pitchFamily="34" charset="0"/>
            </a:rPr>
            <a:t>EHSD recommends using prior year’s fringe costs incurred for staff who will be assigned to this contract when calculating a fringe benefit rate.  Please factor in all data that may impact your fringe costs for the upcoming year, especially if the impact will increase your fringe costs.  </a:t>
          </a:r>
        </a:p>
        <a:p>
          <a:pPr lvl="0"/>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EHSD will permit unused funds from personnel and or supplies to be transferred to fringe, </a:t>
          </a:r>
          <a:r>
            <a:rPr lang="en-US" sz="1100" b="1">
              <a:solidFill>
                <a:schemeClr val="dk1"/>
              </a:solidFill>
              <a:effectLst/>
              <a:latin typeface="Arial" panose="020B0604020202020204" pitchFamily="34" charset="0"/>
              <a:ea typeface="+mn-ea"/>
              <a:cs typeface="Arial" panose="020B0604020202020204" pitchFamily="34" charset="0"/>
            </a:rPr>
            <a:t>up to 10% of budgeted fringe amount per contract year</a:t>
          </a:r>
          <a:r>
            <a:rPr lang="en-US" sz="1100">
              <a:solidFill>
                <a:schemeClr val="dk1"/>
              </a:solidFill>
              <a:effectLst/>
              <a:latin typeface="Arial" panose="020B0604020202020204" pitchFamily="34" charset="0"/>
              <a:ea typeface="+mn-ea"/>
              <a:cs typeface="Arial" panose="020B0604020202020204" pitchFamily="34" charset="0"/>
            </a:rPr>
            <a:t>, if needed.  No other cost category will be considered.  Fund transfers are not automatic, and requires written request from contractor to transfer funds prior to fringe budget overrun in order to prevent partial payment and or payment delays.  Request must include cost category and exact dollar amount to be transferred to</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fringe.  Transferring of funds are not permitted if the transfer has potential to negatively impact the goals and objectives defined in the contract</a:t>
          </a:r>
          <a:r>
            <a:rPr lang="en-US" sz="1100" b="0" i="0" baseline="0">
              <a:solidFill>
                <a:srgbClr val="FF0000"/>
              </a:solidFill>
              <a:effectLst/>
              <a:latin typeface="Arial" panose="020B0604020202020204" pitchFamily="34" charset="0"/>
              <a:ea typeface="+mn-ea"/>
              <a:cs typeface="Arial" panose="020B0604020202020204" pitchFamily="34" charset="0"/>
            </a:rPr>
            <a:t>.</a:t>
          </a:r>
          <a:endParaRPr lang="en-US" sz="1100">
            <a:solidFill>
              <a:srgbClr val="FF0000"/>
            </a:solidFill>
            <a:effectLst/>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67234</xdr:colOff>
      <xdr:row>0</xdr:row>
      <xdr:rowOff>89647</xdr:rowOff>
    </xdr:from>
    <xdr:to>
      <xdr:col>4</xdr:col>
      <xdr:colOff>997323</xdr:colOff>
      <xdr:row>3</xdr:row>
      <xdr:rowOff>235322</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7234" y="89647"/>
          <a:ext cx="8785413" cy="851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Arial" panose="020B0604020202020204" pitchFamily="34" charset="0"/>
              <a:ea typeface="+mn-ea"/>
              <a:cs typeface="Arial" panose="020B0604020202020204" pitchFamily="34" charset="0"/>
            </a:rPr>
            <a:t>C.</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a:solidFill>
                <a:schemeClr val="dk1"/>
              </a:solidFill>
              <a:effectLst/>
              <a:latin typeface="Arial" panose="020B0604020202020204" pitchFamily="34" charset="0"/>
              <a:ea typeface="+mn-ea"/>
              <a:cs typeface="Arial" panose="020B0604020202020204" pitchFamily="34" charset="0"/>
            </a:rPr>
            <a:t>Travel – </a:t>
          </a:r>
          <a:r>
            <a:rPr lang="en-US" sz="1100" b="0" i="0" u="none" strike="noStrike">
              <a:solidFill>
                <a:schemeClr val="dk1"/>
              </a:solidFill>
              <a:effectLst/>
              <a:latin typeface="Arial" panose="020B0604020202020204" pitchFamily="34" charset="0"/>
              <a:ea typeface="+mn-ea"/>
              <a:cs typeface="Arial" panose="020B0604020202020204" pitchFamily="34" charset="0"/>
            </a:rPr>
            <a:t>Itemize travel expenses of staff personnel by purpose (e.g., staff to training, field interviews, advisory group meeting, etc.). Describe the purpose of each travel expenditure in reference to the project objectives. Include the destination and lodging in</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the narrative.  If you need to add lines, please click on the "</a:t>
          </a:r>
          <a:r>
            <a:rPr lang="en-US" sz="11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b="0" i="0" u="none" strike="noStrike">
              <a:solidFill>
                <a:schemeClr val="dk1"/>
              </a:solidFill>
              <a:effectLst/>
              <a:latin typeface="Arial" panose="020B0604020202020204" pitchFamily="34" charset="0"/>
              <a:ea typeface="+mn-ea"/>
              <a:cs typeface="Arial" panose="020B0604020202020204" pitchFamily="34" charset="0"/>
            </a:rPr>
            <a:t>" sign located left</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of row 20 (local travel), row 31 (non-local travel), row 53 (in-kind local travel) and row 63 (in-kind non-local travel).</a:t>
          </a:r>
          <a:endParaRPr lang="en-US"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33</xdr:row>
      <xdr:rowOff>1</xdr:rowOff>
    </xdr:from>
    <xdr:to>
      <xdr:col>5</xdr:col>
      <xdr:colOff>57150</xdr:colOff>
      <xdr:row>38</xdr:row>
      <xdr:rowOff>111126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5476876"/>
          <a:ext cx="7089775" cy="1301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64</xdr:row>
      <xdr:rowOff>0</xdr:rowOff>
    </xdr:from>
    <xdr:to>
      <xdr:col>5</xdr:col>
      <xdr:colOff>19050</xdr:colOff>
      <xdr:row>68</xdr:row>
      <xdr:rowOff>228600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11906250"/>
          <a:ext cx="7038975" cy="189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828675</xdr:colOff>
      <xdr:row>6</xdr:row>
      <xdr:rowOff>74544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7106892" cy="1466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Arial" panose="020B0604020202020204" pitchFamily="34" charset="0"/>
              <a:ea typeface="+mn-ea"/>
              <a:cs typeface="Arial" panose="020B0604020202020204" pitchFamily="34" charset="0"/>
            </a:rPr>
            <a:t>D.</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a:solidFill>
                <a:schemeClr val="dk1"/>
              </a:solidFill>
              <a:effectLst/>
              <a:latin typeface="Arial" panose="020B0604020202020204" pitchFamily="34" charset="0"/>
              <a:ea typeface="+mn-ea"/>
              <a:cs typeface="Arial" panose="020B0604020202020204" pitchFamily="34" charset="0"/>
            </a:rPr>
            <a:t>Property</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List necessary</a:t>
          </a:r>
          <a:r>
            <a:rPr lang="en-US" sz="1100" b="1" i="0" u="none" strike="noStrike">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items that will</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be purchased for the organization to meet program objectives and goals.  Purchase of property (equipment, furniture and vehicle) requires written approval from EHSD prior to purchase.  EHSD's acceptance of this budget does not serve as an approval to purchase items listed.  Written approval from EHSD is required before disposing of property.  </a:t>
          </a:r>
        </a:p>
        <a:p>
          <a:pPr marL="0" marR="0" lvl="0" indent="0" defTabSz="914400" eaLnBrk="1" fontAlgn="auto" latinLnBrk="0" hangingPunct="1">
            <a:lnSpc>
              <a:spcPct val="100000"/>
            </a:lnSpc>
            <a:spcBef>
              <a:spcPts val="0"/>
            </a:spcBef>
            <a:spcAft>
              <a:spcPts val="0"/>
            </a:spcAft>
            <a:buClrTx/>
            <a:buSzTx/>
            <a:buFontTx/>
            <a:buNone/>
            <a:tabLst/>
            <a:defRPr/>
          </a:pPr>
          <a:endParaRPr lang="en-US" sz="500" b="0"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Arial" panose="020B0604020202020204" pitchFamily="34" charset="0"/>
              <a:ea typeface="+mn-ea"/>
              <a:cs typeface="Arial" panose="020B0604020202020204" pitchFamily="34" charset="0"/>
            </a:rPr>
            <a:t>If you need to add lines, please click the "+" sign located left of row 20 and row 39 for in-kind property items.  </a:t>
          </a:r>
          <a:endParaRPr lang="en-US">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500" b="1"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baseline="0">
              <a:solidFill>
                <a:schemeClr val="dk1"/>
              </a:solidFill>
              <a:effectLst/>
              <a:latin typeface="Arial" panose="020B0604020202020204" pitchFamily="34" charset="0"/>
              <a:ea typeface="+mn-ea"/>
              <a:cs typeface="Arial" panose="020B0604020202020204" pitchFamily="34" charset="0"/>
            </a:rPr>
            <a:t>For contract renewals, the procurement process and why the purchase of these items are necessary to meet the program's goals and objectives should be included in your service plan.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22</xdr:row>
      <xdr:rowOff>0</xdr:rowOff>
    </xdr:from>
    <xdr:to>
      <xdr:col>4</xdr:col>
      <xdr:colOff>0</xdr:colOff>
      <xdr:row>26</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0" y="4010025"/>
          <a:ext cx="7077075"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41</xdr:row>
      <xdr:rowOff>0</xdr:rowOff>
    </xdr:from>
    <xdr:to>
      <xdr:col>3</xdr:col>
      <xdr:colOff>1143000</xdr:colOff>
      <xdr:row>44</xdr:row>
      <xdr:rowOff>228600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10715625"/>
          <a:ext cx="7839075" cy="189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123264</xdr:rowOff>
    </xdr:from>
    <xdr:to>
      <xdr:col>3</xdr:col>
      <xdr:colOff>828675</xdr:colOff>
      <xdr:row>5</xdr:row>
      <xdr:rowOff>190500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123264"/>
          <a:ext cx="6498851" cy="118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Arial" panose="020B0604020202020204" pitchFamily="34" charset="0"/>
              <a:ea typeface="+mn-ea"/>
              <a:cs typeface="Arial" panose="020B0604020202020204" pitchFamily="34" charset="0"/>
            </a:rPr>
            <a:t>E.</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a:solidFill>
                <a:schemeClr val="dk1"/>
              </a:solidFill>
              <a:effectLst/>
              <a:latin typeface="Arial" panose="020B0604020202020204" pitchFamily="34" charset="0"/>
              <a:ea typeface="+mn-ea"/>
              <a:cs typeface="Arial" panose="020B0604020202020204" pitchFamily="34" charset="0"/>
            </a:rPr>
            <a:t>Supplies </a:t>
          </a:r>
          <a:r>
            <a:rPr lang="en-US" sz="1100" b="0" i="0" u="none" strike="noStrike">
              <a:solidFill>
                <a:schemeClr val="dk1"/>
              </a:solidFill>
              <a:effectLst/>
              <a:latin typeface="Arial" panose="020B0604020202020204" pitchFamily="34" charset="0"/>
              <a:ea typeface="+mn-ea"/>
              <a:cs typeface="Arial" panose="020B0604020202020204" pitchFamily="34" charset="0"/>
            </a:rPr>
            <a:t>– List items by type (office supplies, postage, training materials, copying paper, computer supplies and </a:t>
          </a:r>
          <a:r>
            <a:rPr lang="en-US" sz="1100" b="0" i="0" u="sng" strike="noStrike">
              <a:solidFill>
                <a:schemeClr val="dk1"/>
              </a:solidFill>
              <a:effectLst/>
              <a:latin typeface="Arial" panose="020B0604020202020204" pitchFamily="34" charset="0"/>
              <a:ea typeface="+mn-ea"/>
              <a:cs typeface="Arial" panose="020B0604020202020204" pitchFamily="34" charset="0"/>
            </a:rPr>
            <a:t>consumable</a:t>
          </a:r>
          <a:r>
            <a:rPr lang="en-US" sz="1100" b="0" i="0" u="none" strike="noStrike">
              <a:solidFill>
                <a:schemeClr val="dk1"/>
              </a:solidFill>
              <a:effectLst/>
              <a:latin typeface="Arial" panose="020B0604020202020204" pitchFamily="34" charset="0"/>
              <a:ea typeface="+mn-ea"/>
              <a:cs typeface="Arial" panose="020B0604020202020204" pitchFamily="34" charset="0"/>
            </a:rPr>
            <a:t> items. Generally, supplies include any materials that are consumed during the course of the project.</a:t>
          </a:r>
          <a:r>
            <a:rPr lang="en-US" sz="1100" baseline="0">
              <a:solidFill>
                <a:schemeClr val="dk1"/>
              </a:solidFill>
              <a:effectLst/>
              <a:latin typeface="+mn-lt"/>
              <a:ea typeface="+mn-ea"/>
              <a:cs typeface="+mn-cs"/>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If you need to add lines, click on</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the "+" sign located left of row 20 and row 40 for in-kind supplies.</a:t>
          </a:r>
          <a:r>
            <a:rPr lang="en-US" sz="1100" b="0" i="0" u="none" strike="noStrike">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5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Arial" panose="020B0604020202020204" pitchFamily="34" charset="0"/>
              <a:ea typeface="+mn-ea"/>
              <a:cs typeface="Arial" panose="020B0604020202020204" pitchFamily="34" charset="0"/>
            </a:rPr>
            <a:t>The information provided</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is an estimate and actual costs will be reimbursed with approved and verifiable supporting documentation.</a:t>
          </a:r>
          <a:endParaRPr lang="en-US" sz="1100" b="1"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p>
      </xdr:txBody>
    </xdr:sp>
    <xdr:clientData/>
  </xdr:twoCellAnchor>
  <xdr:twoCellAnchor>
    <xdr:from>
      <xdr:col>0</xdr:col>
      <xdr:colOff>0</xdr:colOff>
      <xdr:row>21</xdr:row>
      <xdr:rowOff>0</xdr:rowOff>
    </xdr:from>
    <xdr:to>
      <xdr:col>4</xdr:col>
      <xdr:colOff>0</xdr:colOff>
      <xdr:row>24</xdr:row>
      <xdr:rowOff>219075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0" y="3429000"/>
          <a:ext cx="7048500" cy="9048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41</xdr:row>
      <xdr:rowOff>0</xdr:rowOff>
    </xdr:from>
    <xdr:to>
      <xdr:col>3</xdr:col>
      <xdr:colOff>1143000</xdr:colOff>
      <xdr:row>44</xdr:row>
      <xdr:rowOff>228600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10715625"/>
          <a:ext cx="6877050" cy="189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22</xdr:row>
      <xdr:rowOff>1466</xdr:rowOff>
    </xdr:from>
    <xdr:to>
      <xdr:col>3</xdr:col>
      <xdr:colOff>2238375</xdr:colOff>
      <xdr:row>29</xdr:row>
      <xdr:rowOff>219075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8574" y="3446341"/>
          <a:ext cx="7940676" cy="17733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45</xdr:row>
      <xdr:rowOff>0</xdr:rowOff>
    </xdr:from>
    <xdr:to>
      <xdr:col>3</xdr:col>
      <xdr:colOff>2254249</xdr:colOff>
      <xdr:row>51</xdr:row>
      <xdr:rowOff>15875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0" y="7826375"/>
          <a:ext cx="7985124" cy="1349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0</xdr:row>
      <xdr:rowOff>76199</xdr:rowOff>
    </xdr:from>
    <xdr:to>
      <xdr:col>4</xdr:col>
      <xdr:colOff>21981</xdr:colOff>
      <xdr:row>6</xdr:row>
      <xdr:rowOff>19050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0" y="76199"/>
          <a:ext cx="7994406" cy="1685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latin typeface="Arial" panose="020B0604020202020204" pitchFamily="34" charset="0"/>
              <a:cs typeface="Arial" panose="020B0604020202020204" pitchFamily="34" charset="0"/>
            </a:rPr>
            <a:t>F. Facility &amp; Infrastructure Costs </a:t>
          </a:r>
          <a:r>
            <a:rPr lang="en-US" sz="1000" baseline="0">
              <a:latin typeface="Arial" panose="020B0604020202020204" pitchFamily="34" charset="0"/>
              <a:cs typeface="Arial" panose="020B0604020202020204" pitchFamily="34" charset="0"/>
            </a:rPr>
            <a:t>- General costs to run the program, including space rental, facility maintenance, utilities, landline phones, general facility related consumable materials and supplies (toilet paper, soap, light bulbs, hand sanitizer, etc.), internet and other costs related to supporting and maintaining organizational infrastructure.  Professional services purchased from vendors for facility and infrastructure costs are included in this category</a:t>
          </a:r>
          <a:r>
            <a:rPr lang="en-US" sz="1000" baseline="0">
              <a:solidFill>
                <a:schemeClr val="dk1"/>
              </a:solidFill>
              <a:latin typeface="Arial" panose="020B0604020202020204" pitchFamily="34" charset="0"/>
              <a:ea typeface="+mn-ea"/>
              <a:cs typeface="Arial" panose="020B0604020202020204" pitchFamily="34" charset="0"/>
            </a:rPr>
            <a:t>.  Invoicing must be based on actual usage of the space.</a:t>
          </a:r>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Arial" panose="020B0604020202020204" pitchFamily="34" charset="0"/>
              <a:ea typeface="+mn-ea"/>
              <a:cs typeface="Arial" panose="020B0604020202020204" pitchFamily="34" charset="0"/>
            </a:rPr>
            <a:t>If you need to add lines, please click on the "+" sign located left of row 19 and row 41 for in-kind facility/infrastructure costs.</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Narratives are for brief mathematical explanations.  Do not include service plan or payment provision descriptions in the narrative section.  </a:t>
          </a:r>
          <a:endParaRPr lang="en-US" sz="1000">
            <a:effectLst/>
          </a:endParaRPr>
        </a:p>
        <a:p>
          <a:endParaRPr lang="en-US" sz="1000" baseline="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28576</xdr:colOff>
      <xdr:row>19</xdr:row>
      <xdr:rowOff>6350</xdr:rowOff>
    </xdr:from>
    <xdr:to>
      <xdr:col>6</xdr:col>
      <xdr:colOff>15876</xdr:colOff>
      <xdr:row>23</xdr:row>
      <xdr:rowOff>158750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8576" y="3609975"/>
          <a:ext cx="7845425" cy="1104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38</xdr:row>
      <xdr:rowOff>0</xdr:rowOff>
    </xdr:from>
    <xdr:to>
      <xdr:col>6</xdr:col>
      <xdr:colOff>0</xdr:colOff>
      <xdr:row>42</xdr:row>
      <xdr:rowOff>111125</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7413625"/>
          <a:ext cx="7858125" cy="1063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28576</xdr:colOff>
      <xdr:row>0</xdr:row>
      <xdr:rowOff>67234</xdr:rowOff>
    </xdr:from>
    <xdr:to>
      <xdr:col>5</xdr:col>
      <xdr:colOff>818030</xdr:colOff>
      <xdr:row>2</xdr:row>
      <xdr:rowOff>156881</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28576" y="67234"/>
          <a:ext cx="8678395" cy="107576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latin typeface="Arial" panose="020B0604020202020204" pitchFamily="34" charset="0"/>
              <a:cs typeface="Arial" panose="020B0604020202020204" pitchFamily="34" charset="0"/>
            </a:rPr>
            <a:t>G. Consultants &amp; Contracts </a:t>
          </a:r>
        </a:p>
        <a:p>
          <a:endParaRPr lang="en-US" sz="5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latin typeface="Arial" panose="020B0604020202020204" pitchFamily="34" charset="0"/>
              <a:cs typeface="Arial" panose="020B0604020202020204" pitchFamily="34" charset="0"/>
            </a:rPr>
            <a:t>G1. Consultant Fees</a:t>
          </a:r>
          <a:r>
            <a:rPr lang="en-US" sz="1100" baseline="0">
              <a:latin typeface="Arial" panose="020B0604020202020204" pitchFamily="34" charset="0"/>
              <a:cs typeface="Arial" panose="020B0604020202020204" pitchFamily="34" charset="0"/>
            </a:rPr>
            <a:t>: For each consultant enter the position, service to be provided, basis/unit [hourly or daily fee (8 hours/day)], and estimated time on the project. </a:t>
          </a:r>
          <a:r>
            <a:rPr lang="en-US" sz="1100" baseline="0">
              <a:solidFill>
                <a:schemeClr val="dk1"/>
              </a:solidFill>
              <a:latin typeface="Arial" panose="020B0604020202020204" pitchFamily="34" charset="0"/>
              <a:ea typeface="+mn-ea"/>
              <a:cs typeface="Arial" panose="020B0604020202020204" pitchFamily="34" charset="0"/>
            </a:rPr>
            <a:t>If you need to add lines, please click on the "+" sign located left of row 17 and row 35 for in-kind consultant fees.  </a:t>
          </a:r>
        </a:p>
        <a:p>
          <a:pPr marL="0" marR="0" lvl="0" indent="0" defTabSz="914400" eaLnBrk="1" fontAlgn="auto" latinLnBrk="0" hangingPunct="1">
            <a:lnSpc>
              <a:spcPct val="100000"/>
            </a:lnSpc>
            <a:spcBef>
              <a:spcPts val="0"/>
            </a:spcBef>
            <a:spcAft>
              <a:spcPts val="0"/>
            </a:spcAft>
            <a:buClrTx/>
            <a:buSzTx/>
            <a:buFontTx/>
            <a:buNone/>
            <a:tabLst/>
            <a:defRPr/>
          </a:pPr>
          <a:endParaRPr lang="en-US" sz="5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Narratives are for brief mathematical explanations.  Do not include service plan or payment provision descriptions.  </a:t>
          </a:r>
          <a:endParaRPr lang="en-US"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xdr:txBody>
    </xdr:sp>
    <xdr:clientData/>
  </xdr:twoCellAnchor>
  <xdr:twoCellAnchor>
    <xdr:from>
      <xdr:col>0</xdr:col>
      <xdr:colOff>15876</xdr:colOff>
      <xdr:row>46</xdr:row>
      <xdr:rowOff>111125</xdr:rowOff>
    </xdr:from>
    <xdr:to>
      <xdr:col>4</xdr:col>
      <xdr:colOff>15876</xdr:colOff>
      <xdr:row>49</xdr:row>
      <xdr:rowOff>142875</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5876" y="9223375"/>
          <a:ext cx="6191250" cy="7461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Arial" panose="020B0604020202020204" pitchFamily="34" charset="0"/>
              <a:ea typeface="+mn-ea"/>
              <a:cs typeface="Arial" panose="020B0604020202020204" pitchFamily="34" charset="0"/>
            </a:rPr>
            <a:t>G2. Consultant Expenses</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List all expenses to be paid to individual consultants in addition to their fees (i.e., travel, meals, lodging, etc.).  This includes travel expenses for anyone who is not an employee of the applicant such as volunteers, partners, etc.</a:t>
          </a:r>
          <a:endParaRPr lang="en-US" sz="1100" b="0">
            <a:latin typeface="Arial" panose="020B0604020202020204" pitchFamily="34" charset="0"/>
            <a:cs typeface="Arial" panose="020B0604020202020204" pitchFamily="34" charset="0"/>
          </a:endParaRPr>
        </a:p>
      </xdr:txBody>
    </xdr:sp>
    <xdr:clientData/>
  </xdr:twoCellAnchor>
  <xdr:twoCellAnchor>
    <xdr:from>
      <xdr:col>0</xdr:col>
      <xdr:colOff>0</xdr:colOff>
      <xdr:row>74</xdr:row>
      <xdr:rowOff>0</xdr:rowOff>
    </xdr:from>
    <xdr:to>
      <xdr:col>4</xdr:col>
      <xdr:colOff>0</xdr:colOff>
      <xdr:row>77</xdr:row>
      <xdr:rowOff>47625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0" y="14351000"/>
          <a:ext cx="619125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103</xdr:row>
      <xdr:rowOff>0</xdr:rowOff>
    </xdr:from>
    <xdr:to>
      <xdr:col>3</xdr:col>
      <xdr:colOff>666750</xdr:colOff>
      <xdr:row>105</xdr:row>
      <xdr:rowOff>158750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0" y="19113500"/>
          <a:ext cx="6175375" cy="635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xdr:colOff>
      <xdr:row>109</xdr:row>
      <xdr:rowOff>0</xdr:rowOff>
    </xdr:from>
    <xdr:to>
      <xdr:col>4</xdr:col>
      <xdr:colOff>695325</xdr:colOff>
      <xdr:row>112</xdr:row>
      <xdr:rowOff>111125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 y="25279350"/>
          <a:ext cx="6877049" cy="5683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G3. Contracts </a:t>
          </a:r>
          <a:r>
            <a:rPr lang="en-US" sz="1100" b="0">
              <a:latin typeface="Arial" panose="020B0604020202020204" pitchFamily="34" charset="0"/>
              <a:cs typeface="Arial" panose="020B0604020202020204" pitchFamily="34" charset="0"/>
            </a:rPr>
            <a:t>- Provide</a:t>
          </a:r>
          <a:r>
            <a:rPr lang="en-US" sz="1100" b="0" baseline="0">
              <a:latin typeface="Arial" panose="020B0604020202020204" pitchFamily="34" charset="0"/>
              <a:cs typeface="Arial" panose="020B0604020202020204" pitchFamily="34" charset="0"/>
            </a:rPr>
            <a:t> a description of the product or service to be procured by contract and estimated cost.  </a:t>
          </a:r>
          <a:endParaRPr lang="en-US" sz="1100" b="0">
            <a:latin typeface="Arial" panose="020B0604020202020204" pitchFamily="34" charset="0"/>
            <a:cs typeface="Arial" panose="020B0604020202020204" pitchFamily="34" charset="0"/>
          </a:endParaRPr>
        </a:p>
      </xdr:txBody>
    </xdr:sp>
    <xdr:clientData/>
  </xdr:twoCellAnchor>
  <xdr:twoCellAnchor>
    <xdr:from>
      <xdr:col>0</xdr:col>
      <xdr:colOff>1</xdr:colOff>
      <xdr:row>125</xdr:row>
      <xdr:rowOff>0</xdr:rowOff>
    </xdr:from>
    <xdr:to>
      <xdr:col>4</xdr:col>
      <xdr:colOff>730250</xdr:colOff>
      <xdr:row>129</xdr:row>
      <xdr:rowOff>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 y="23399750"/>
          <a:ext cx="6921499" cy="952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xdr:colOff>
      <xdr:row>144</xdr:row>
      <xdr:rowOff>0</xdr:rowOff>
    </xdr:from>
    <xdr:to>
      <xdr:col>4</xdr:col>
      <xdr:colOff>730250</xdr:colOff>
      <xdr:row>148</xdr:row>
      <xdr:rowOff>111125</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 y="27209750"/>
          <a:ext cx="6921499" cy="1063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85725</xdr:colOff>
      <xdr:row>37</xdr:row>
      <xdr:rowOff>0</xdr:rowOff>
    </xdr:from>
    <xdr:to>
      <xdr:col>5</xdr:col>
      <xdr:colOff>923925</xdr:colOff>
      <xdr:row>38</xdr:row>
      <xdr:rowOff>9525</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7010400" y="8391525"/>
          <a:ext cx="838200" cy="238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828675</xdr:colOff>
      <xdr:row>7</xdr:row>
      <xdr:rowOff>476250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0"/>
          <a:ext cx="4901098" cy="2109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Arial" panose="020B0604020202020204" pitchFamily="34" charset="0"/>
              <a:ea typeface="+mn-ea"/>
              <a:cs typeface="Arial" panose="020B0604020202020204" pitchFamily="34" charset="0"/>
            </a:rPr>
            <a:t>H.</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a:solidFill>
                <a:schemeClr val="dk1"/>
              </a:solidFill>
              <a:effectLst/>
              <a:latin typeface="Arial" panose="020B0604020202020204" pitchFamily="34" charset="0"/>
              <a:ea typeface="+mn-ea"/>
              <a:cs typeface="Arial" panose="020B0604020202020204" pitchFamily="34" charset="0"/>
            </a:rPr>
            <a:t>Participant Costs and / or Direct Costs –  </a:t>
          </a:r>
          <a:r>
            <a:rPr lang="en-US" sz="1100" b="0" i="0" u="none" strike="noStrike">
              <a:solidFill>
                <a:schemeClr val="dk1"/>
              </a:solidFill>
              <a:effectLst/>
              <a:latin typeface="Arial" panose="020B0604020202020204" pitchFamily="34" charset="0"/>
              <a:ea typeface="+mn-ea"/>
              <a:cs typeface="Arial" panose="020B0604020202020204" pitchFamily="34" charset="0"/>
            </a:rPr>
            <a:t>Examples of costs directly related to the</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program are subsidized wages, supportive services (i.e. bus passes, day care costs, enrollment fees), participant payments (i.e. stipends, incentives), participant supplies (i.e. items/equipment consumable by participants or which become their personal property), tools or clothing related to employment or training, and participant tuition and fees incurred to achieve program objectives.</a:t>
          </a:r>
        </a:p>
        <a:p>
          <a:pPr marL="0" marR="0" lvl="0" indent="0" defTabSz="914400" eaLnBrk="1" fontAlgn="auto" latinLnBrk="0" hangingPunct="1">
            <a:lnSpc>
              <a:spcPct val="100000"/>
            </a:lnSpc>
            <a:spcBef>
              <a:spcPts val="0"/>
            </a:spcBef>
            <a:spcAft>
              <a:spcPts val="0"/>
            </a:spcAft>
            <a:buClrTx/>
            <a:buSzTx/>
            <a:buFontTx/>
            <a:buNone/>
            <a:tabLst/>
            <a:defRPr/>
          </a:pPr>
          <a:endParaRPr lang="en-US" sz="500" b="0"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effectLst/>
              <a:latin typeface="Arial" panose="020B0604020202020204" pitchFamily="34" charset="0"/>
              <a:ea typeface="+mn-ea"/>
              <a:cs typeface="Arial" panose="020B0604020202020204" pitchFamily="34" charset="0"/>
            </a:rPr>
            <a:t>If you need to add lines, please click on the "+" sign located left of row 21 and row 40 for in-kind participant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500" b="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Arial" panose="020B0604020202020204" pitchFamily="34" charset="0"/>
              <a:ea typeface="+mn-ea"/>
              <a:cs typeface="Arial" panose="020B0604020202020204" pitchFamily="34" charset="0"/>
            </a:rPr>
            <a:t>Narratives are for brief mathematical explanations.  Do not include service plan or payment provision descriptions in the narrative.  </a:t>
          </a:r>
          <a:endParaRPr lang="en-US"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500" b="0"/>
        </a:p>
      </xdr:txBody>
    </xdr:sp>
    <xdr:clientData/>
  </xdr:twoCellAnchor>
  <xdr:twoCellAnchor>
    <xdr:from>
      <xdr:col>0</xdr:col>
      <xdr:colOff>0</xdr:colOff>
      <xdr:row>23</xdr:row>
      <xdr:rowOff>0</xdr:rowOff>
    </xdr:from>
    <xdr:to>
      <xdr:col>2</xdr:col>
      <xdr:colOff>0</xdr:colOff>
      <xdr:row>27</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0" y="3905250"/>
          <a:ext cx="49149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42</xdr:row>
      <xdr:rowOff>0</xdr:rowOff>
    </xdr:from>
    <xdr:to>
      <xdr:col>2</xdr:col>
      <xdr:colOff>0</xdr:colOff>
      <xdr:row>46</xdr:row>
      <xdr:rowOff>9525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0" y="7581900"/>
          <a:ext cx="4914900" cy="9239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tables/table1.xml><?xml version="1.0" encoding="utf-8"?>
<table xmlns="http://schemas.openxmlformats.org/spreadsheetml/2006/main" id="2" name="Table2" displayName="Table2" ref="A4:B13" totalsRowShown="0" headerRowDxfId="4" dataDxfId="3" tableBorderDxfId="2">
  <tableColumns count="2">
    <tableColumn id="1" name="Requested" dataDxfId="1"/>
    <tableColumn id="2" name="Please Provid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85" zoomScaleNormal="85" workbookViewId="0"/>
  </sheetViews>
  <sheetFormatPr defaultRowHeight="18.75" x14ac:dyDescent="0.3"/>
  <sheetData>
    <row r="1" spans="1:10" x14ac:dyDescent="0.3">
      <c r="A1" s="1" t="s">
        <v>157</v>
      </c>
    </row>
    <row r="3" spans="1:10" x14ac:dyDescent="0.3">
      <c r="A3" s="1" t="s">
        <v>0</v>
      </c>
    </row>
    <row r="5" spans="1:10" x14ac:dyDescent="0.3">
      <c r="J5" s="184"/>
    </row>
    <row r="6" spans="1:10" x14ac:dyDescent="0.3">
      <c r="J6" s="185"/>
    </row>
    <row r="9" spans="1:10" x14ac:dyDescent="0.3">
      <c r="A9" s="7"/>
    </row>
    <row r="13" spans="1:10" x14ac:dyDescent="0.3">
      <c r="J13" s="185"/>
    </row>
    <row r="14" spans="1:10" x14ac:dyDescent="0.3">
      <c r="J14" s="184"/>
    </row>
    <row r="19" spans="7:7" x14ac:dyDescent="0.3">
      <c r="G19" t="s">
        <v>59</v>
      </c>
    </row>
  </sheetData>
  <pageMargins left="0.7" right="0.7" top="0.75" bottom="0.75" header="0.3" footer="0.3"/>
  <pageSetup orientation="portrait" r:id="rId1"/>
  <headerFooter>
    <oddHeader>&amp;R&amp;A</oddHeader>
    <oddFooter>&amp;L&amp;A&amp;C&amp;"Arial,Regular"&amp;10Page &amp;P of &amp;N&amp;R&amp;"Arial,Regular"&amp;8&amp;D &amp;T
CR Template V2.0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49"/>
  <sheetViews>
    <sheetView topLeftCell="A10" zoomScale="85" zoomScaleNormal="85" workbookViewId="0">
      <selection activeCell="B40" sqref="B40"/>
    </sheetView>
  </sheetViews>
  <sheetFormatPr defaultColWidth="8.796875" defaultRowHeight="18" outlineLevelRow="1" x14ac:dyDescent="0.25"/>
  <cols>
    <col min="1" max="1" width="42.796875" style="7" customWidth="1"/>
    <col min="2" max="16384" width="8.796875" style="7"/>
  </cols>
  <sheetData>
    <row r="8" spans="1:2" ht="51" customHeight="1" x14ac:dyDescent="0.25"/>
    <row r="9" spans="1:2" x14ac:dyDescent="0.25">
      <c r="A9" s="8" t="s">
        <v>102</v>
      </c>
      <c r="B9" s="9"/>
    </row>
    <row r="10" spans="1:2" x14ac:dyDescent="0.25">
      <c r="A10" s="10" t="s">
        <v>12</v>
      </c>
      <c r="B10" s="10" t="s">
        <v>9</v>
      </c>
    </row>
    <row r="11" spans="1:2" x14ac:dyDescent="0.25">
      <c r="A11" s="157"/>
      <c r="B11" s="158"/>
    </row>
    <row r="12" spans="1:2" x14ac:dyDescent="0.25">
      <c r="A12" s="157"/>
      <c r="B12" s="158"/>
    </row>
    <row r="13" spans="1:2" x14ac:dyDescent="0.25">
      <c r="A13" s="157"/>
      <c r="B13" s="158"/>
    </row>
    <row r="14" spans="1:2" x14ac:dyDescent="0.25">
      <c r="A14" s="157"/>
      <c r="B14" s="158"/>
    </row>
    <row r="15" spans="1:2" x14ac:dyDescent="0.25">
      <c r="A15" s="157"/>
      <c r="B15" s="158"/>
    </row>
    <row r="16" spans="1:2" hidden="1" outlineLevel="1" x14ac:dyDescent="0.25">
      <c r="A16" s="12"/>
      <c r="B16" s="14"/>
    </row>
    <row r="17" spans="1:2" hidden="1" outlineLevel="1" x14ac:dyDescent="0.25">
      <c r="A17" s="12"/>
      <c r="B17" s="14"/>
    </row>
    <row r="18" spans="1:2" hidden="1" outlineLevel="1" x14ac:dyDescent="0.25">
      <c r="A18" s="12"/>
      <c r="B18" s="14"/>
    </row>
    <row r="19" spans="1:2" hidden="1" outlineLevel="1" x14ac:dyDescent="0.25">
      <c r="A19" s="12"/>
      <c r="B19" s="14"/>
    </row>
    <row r="20" spans="1:2" hidden="1" outlineLevel="1" x14ac:dyDescent="0.25">
      <c r="A20" s="12"/>
      <c r="B20" s="14"/>
    </row>
    <row r="21" spans="1:2" ht="18.75" collapsed="1" thickBot="1" x14ac:dyDescent="0.3">
      <c r="A21" s="82" t="s">
        <v>65</v>
      </c>
      <c r="B21" s="190">
        <f>SUM(B11:B20)</f>
        <v>0</v>
      </c>
    </row>
    <row r="22" spans="1:2" ht="18.75" thickTop="1" x14ac:dyDescent="0.25"/>
    <row r="23" spans="1:2" x14ac:dyDescent="0.25">
      <c r="A23" s="8" t="s">
        <v>87</v>
      </c>
    </row>
    <row r="29" spans="1:2" x14ac:dyDescent="0.25">
      <c r="A29" s="8" t="s">
        <v>61</v>
      </c>
      <c r="B29" s="9"/>
    </row>
    <row r="30" spans="1:2" x14ac:dyDescent="0.25">
      <c r="A30" s="10" t="s">
        <v>12</v>
      </c>
      <c r="B30" s="10" t="s">
        <v>9</v>
      </c>
    </row>
    <row r="31" spans="1:2" x14ac:dyDescent="0.25">
      <c r="A31" s="136"/>
      <c r="B31" s="137"/>
    </row>
    <row r="32" spans="1:2" x14ac:dyDescent="0.25">
      <c r="A32" s="136"/>
      <c r="B32" s="137"/>
    </row>
    <row r="33" spans="1:2" x14ac:dyDescent="0.25">
      <c r="A33" s="136"/>
      <c r="B33" s="137"/>
    </row>
    <row r="34" spans="1:2" x14ac:dyDescent="0.25">
      <c r="A34" s="136"/>
      <c r="B34" s="137"/>
    </row>
    <row r="35" spans="1:2" hidden="1" outlineLevel="1" x14ac:dyDescent="0.25">
      <c r="A35" s="12"/>
      <c r="B35" s="14"/>
    </row>
    <row r="36" spans="1:2" hidden="1" outlineLevel="1" x14ac:dyDescent="0.25">
      <c r="A36" s="12"/>
      <c r="B36" s="14"/>
    </row>
    <row r="37" spans="1:2" hidden="1" outlineLevel="1" x14ac:dyDescent="0.25">
      <c r="A37" s="12"/>
      <c r="B37" s="14"/>
    </row>
    <row r="38" spans="1:2" hidden="1" outlineLevel="1" x14ac:dyDescent="0.25">
      <c r="A38" s="12"/>
      <c r="B38" s="14"/>
    </row>
    <row r="39" spans="1:2" hidden="1" outlineLevel="1" x14ac:dyDescent="0.25">
      <c r="A39" s="12"/>
      <c r="B39" s="14"/>
    </row>
    <row r="40" spans="1:2" ht="18.75" collapsed="1" thickBot="1" x14ac:dyDescent="0.3">
      <c r="A40" s="79" t="s">
        <v>95</v>
      </c>
      <c r="B40" s="191">
        <f>SUM(B31:B39)</f>
        <v>0</v>
      </c>
    </row>
    <row r="41" spans="1:2" ht="18.75" thickTop="1" x14ac:dyDescent="0.25">
      <c r="A41" s="24"/>
      <c r="B41" s="26"/>
    </row>
    <row r="42" spans="1:2" x14ac:dyDescent="0.25">
      <c r="A42" s="8" t="s">
        <v>32</v>
      </c>
    </row>
    <row r="48" spans="1:2" ht="18.75" thickBot="1" x14ac:dyDescent="0.3">
      <c r="A48" s="51" t="s">
        <v>33</v>
      </c>
      <c r="B48" s="18">
        <f>B40+B21</f>
        <v>0</v>
      </c>
    </row>
    <row r="49" ht="18.75" thickTop="1" x14ac:dyDescent="0.25"/>
  </sheetData>
  <pageMargins left="0.7" right="0.7" top="0.75" bottom="0.75" header="0.3" footer="0.3"/>
  <pageSetup scale="90" orientation="portrait" r:id="rId1"/>
  <headerFooter>
    <oddHeader>&amp;L&amp;"-,Bold"ATTACHMENT:  BUDGET OF ESTIMATED PROGRAM EXPENDITURES&amp;R&amp;"-,Bold"&amp;12Contract:  &amp;"-,Regular"&amp;14
&amp;A</oddHeader>
    <oddFooter>&amp;L&amp;A&amp;C&amp;"Arial,Regular"&amp;10Page &amp;P of &amp;N&amp;R&amp;"Arial,Regular"&amp;8&amp;D &amp;T
CR Template V2.0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7" zoomScale="85" zoomScaleNormal="85" workbookViewId="0">
      <selection activeCell="B33" sqref="B33"/>
    </sheetView>
  </sheetViews>
  <sheetFormatPr defaultColWidth="8.796875" defaultRowHeight="18" outlineLevelRow="1" x14ac:dyDescent="0.25"/>
  <cols>
    <col min="1" max="1" width="62.09765625" style="7" customWidth="1"/>
    <col min="2" max="16384" width="8.796875" style="7"/>
  </cols>
  <sheetData>
    <row r="1" spans="1:2" ht="55.5" customHeight="1" x14ac:dyDescent="0.25"/>
    <row r="2" spans="1:2" ht="55.5" customHeight="1" x14ac:dyDescent="0.25"/>
    <row r="3" spans="1:2" x14ac:dyDescent="0.25">
      <c r="A3" s="8" t="s">
        <v>89</v>
      </c>
    </row>
    <row r="4" spans="1:2" s="80" customFormat="1" ht="34.5" customHeight="1" x14ac:dyDescent="0.3">
      <c r="A4" s="56" t="s">
        <v>18</v>
      </c>
      <c r="B4" s="56" t="s">
        <v>9</v>
      </c>
    </row>
    <row r="5" spans="1:2" x14ac:dyDescent="0.25">
      <c r="A5" s="154"/>
      <c r="B5" s="158"/>
    </row>
    <row r="6" spans="1:2" x14ac:dyDescent="0.25">
      <c r="A6" s="154"/>
      <c r="B6" s="158"/>
    </row>
    <row r="7" spans="1:2" x14ac:dyDescent="0.25">
      <c r="A7" s="154"/>
      <c r="B7" s="158"/>
    </row>
    <row r="8" spans="1:2" x14ac:dyDescent="0.25">
      <c r="A8" s="154"/>
      <c r="B8" s="158"/>
    </row>
    <row r="9" spans="1:2" hidden="1" outlineLevel="1" x14ac:dyDescent="0.25">
      <c r="A9" s="154"/>
      <c r="B9" s="158"/>
    </row>
    <row r="10" spans="1:2" hidden="1" outlineLevel="1" x14ac:dyDescent="0.25">
      <c r="A10" s="133"/>
      <c r="B10" s="137"/>
    </row>
    <row r="11" spans="1:2" hidden="1" outlineLevel="1" x14ac:dyDescent="0.25">
      <c r="A11" s="133"/>
      <c r="B11" s="137"/>
    </row>
    <row r="12" spans="1:2" hidden="1" outlineLevel="1" x14ac:dyDescent="0.25">
      <c r="A12" s="133"/>
      <c r="B12" s="137"/>
    </row>
    <row r="13" spans="1:2" hidden="1" outlineLevel="1" x14ac:dyDescent="0.25">
      <c r="A13" s="133"/>
      <c r="B13" s="137"/>
    </row>
    <row r="14" spans="1:2" collapsed="1" x14ac:dyDescent="0.25">
      <c r="A14" s="133" t="s">
        <v>23</v>
      </c>
      <c r="B14" s="137"/>
    </row>
    <row r="15" spans="1:2" x14ac:dyDescent="0.25">
      <c r="A15" s="51" t="s">
        <v>65</v>
      </c>
      <c r="B15" s="138">
        <f>SUM(B5:B14)</f>
        <v>0</v>
      </c>
    </row>
    <row r="16" spans="1:2" x14ac:dyDescent="0.25">
      <c r="A16" s="8" t="s">
        <v>88</v>
      </c>
    </row>
    <row r="22" spans="1:2" x14ac:dyDescent="0.25">
      <c r="A22" s="8" t="s">
        <v>52</v>
      </c>
    </row>
    <row r="23" spans="1:2" x14ac:dyDescent="0.25">
      <c r="A23" s="10" t="s">
        <v>18</v>
      </c>
      <c r="B23" s="10" t="s">
        <v>9</v>
      </c>
    </row>
    <row r="24" spans="1:2" x14ac:dyDescent="0.25">
      <c r="A24" s="133"/>
      <c r="B24" s="137"/>
    </row>
    <row r="25" spans="1:2" x14ac:dyDescent="0.25">
      <c r="A25" s="133"/>
      <c r="B25" s="137"/>
    </row>
    <row r="26" spans="1:2" x14ac:dyDescent="0.25">
      <c r="A26" s="133"/>
      <c r="B26" s="137"/>
    </row>
    <row r="27" spans="1:2" x14ac:dyDescent="0.25">
      <c r="A27" s="133"/>
      <c r="B27" s="137"/>
    </row>
    <row r="28" spans="1:2" hidden="1" outlineLevel="1" x14ac:dyDescent="0.25">
      <c r="A28" s="133"/>
      <c r="B28" s="137"/>
    </row>
    <row r="29" spans="1:2" hidden="1" outlineLevel="1" x14ac:dyDescent="0.25">
      <c r="A29" s="133"/>
      <c r="B29" s="137"/>
    </row>
    <row r="30" spans="1:2" hidden="1" outlineLevel="1" x14ac:dyDescent="0.25">
      <c r="A30" s="133"/>
      <c r="B30" s="137"/>
    </row>
    <row r="31" spans="1:2" hidden="1" outlineLevel="1" x14ac:dyDescent="0.25">
      <c r="A31" s="133"/>
      <c r="B31" s="137"/>
    </row>
    <row r="32" spans="1:2" collapsed="1" x14ac:dyDescent="0.25">
      <c r="A32" s="133" t="s">
        <v>23</v>
      </c>
      <c r="B32" s="137"/>
    </row>
    <row r="33" spans="1:2" x14ac:dyDescent="0.25">
      <c r="A33" s="50" t="s">
        <v>46</v>
      </c>
      <c r="B33" s="138">
        <f>SUM(B24:B32)</f>
        <v>0</v>
      </c>
    </row>
    <row r="34" spans="1:2" x14ac:dyDescent="0.25">
      <c r="A34" s="8" t="s">
        <v>53</v>
      </c>
    </row>
    <row r="40" spans="1:2" ht="18.75" thickBot="1" x14ac:dyDescent="0.3">
      <c r="A40" s="51" t="s">
        <v>96</v>
      </c>
      <c r="B40" s="31">
        <f>B15+B33</f>
        <v>0</v>
      </c>
    </row>
    <row r="41" spans="1:2" ht="18.75" thickTop="1" x14ac:dyDescent="0.25"/>
  </sheetData>
  <pageMargins left="0.7" right="0.7" top="0.75" bottom="0.75" header="0.3" footer="0.3"/>
  <pageSetup scale="90" orientation="portrait" r:id="rId1"/>
  <headerFooter>
    <oddHeader>&amp;L&amp;"-,Bold"ATTACHMENT:  BUDGET OF ESTIMATED PROGRAM EXPENDITURES&amp;R&amp;"-,Bold"&amp;12Contract: &amp;"-,Regular" &amp;14
&amp;A</oddHeader>
    <oddFooter>&amp;L&amp;A&amp;C&amp;"Arial,Regular"&amp;10Page &amp;P of &amp;N&amp;R&amp;"Arial,Regular"&amp;8&amp;D &amp;T
CR Template V2.0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85" zoomScaleNormal="85" workbookViewId="0">
      <selection activeCell="P35" sqref="P35"/>
    </sheetView>
  </sheetViews>
  <sheetFormatPr defaultColWidth="8.796875" defaultRowHeight="18.75" x14ac:dyDescent="0.3"/>
  <cols>
    <col min="1" max="1" width="22.296875" style="88" bestFit="1" customWidth="1"/>
    <col min="2" max="2" width="20.796875" style="88" customWidth="1"/>
    <col min="3" max="3" width="20.59765625" style="88" customWidth="1"/>
    <col min="4" max="4" width="20" style="88" customWidth="1"/>
    <col min="5" max="16384" width="8.796875" style="88"/>
  </cols>
  <sheetData>
    <row r="1" spans="1:5" x14ac:dyDescent="0.3">
      <c r="A1" s="87" t="s">
        <v>41</v>
      </c>
    </row>
    <row r="2" spans="1:5" ht="50.25" customHeight="1" x14ac:dyDescent="0.3">
      <c r="B2" s="89" t="s">
        <v>24</v>
      </c>
      <c r="C2" s="89" t="s">
        <v>29</v>
      </c>
      <c r="D2" s="89" t="s">
        <v>30</v>
      </c>
    </row>
    <row r="3" spans="1:5" x14ac:dyDescent="0.3">
      <c r="A3" s="90" t="s">
        <v>25</v>
      </c>
      <c r="B3" s="101">
        <f>'Budget Summary'!F17</f>
        <v>0</v>
      </c>
      <c r="C3" s="101">
        <f>'A&amp;B. Personnel &amp; Fringe Benefit'!D84</f>
        <v>0</v>
      </c>
      <c r="D3" s="101">
        <f>B3-C3</f>
        <v>0</v>
      </c>
    </row>
    <row r="4" spans="1:5" x14ac:dyDescent="0.3">
      <c r="A4" s="90" t="s">
        <v>26</v>
      </c>
      <c r="B4" s="101">
        <f>'Budget Summary'!F18</f>
        <v>0</v>
      </c>
      <c r="C4" s="101">
        <f>'A&amp;B. Personnel &amp; Fringe Benefit'!D86</f>
        <v>0</v>
      </c>
      <c r="D4" s="101">
        <f t="shared" ref="D4:D11" si="0">B4-C4</f>
        <v>0</v>
      </c>
    </row>
    <row r="5" spans="1:5" x14ac:dyDescent="0.3">
      <c r="A5" s="90" t="s">
        <v>27</v>
      </c>
      <c r="B5" s="101">
        <f>'Budget Summary'!F19</f>
        <v>0</v>
      </c>
      <c r="C5" s="101">
        <f>'C. Travel'!E71</f>
        <v>0</v>
      </c>
      <c r="D5" s="101">
        <f t="shared" si="0"/>
        <v>0</v>
      </c>
    </row>
    <row r="6" spans="1:5" x14ac:dyDescent="0.3">
      <c r="A6" s="90" t="s">
        <v>121</v>
      </c>
      <c r="B6" s="101">
        <f>'Budget Summary'!F20</f>
        <v>0</v>
      </c>
      <c r="C6" s="101">
        <f>'D. Property'!D47</f>
        <v>0</v>
      </c>
      <c r="D6" s="101">
        <f t="shared" si="0"/>
        <v>0</v>
      </c>
    </row>
    <row r="7" spans="1:5" x14ac:dyDescent="0.3">
      <c r="A7" s="90" t="s">
        <v>28</v>
      </c>
      <c r="B7" s="101">
        <f>'Budget Summary'!F21</f>
        <v>0</v>
      </c>
      <c r="C7" s="101">
        <f>'E. Supplies'!D47</f>
        <v>0</v>
      </c>
      <c r="D7" s="101">
        <f t="shared" si="0"/>
        <v>0</v>
      </c>
    </row>
    <row r="8" spans="1:5" x14ac:dyDescent="0.3">
      <c r="A8" s="90" t="s">
        <v>154</v>
      </c>
      <c r="B8" s="101">
        <f>'Budget Summary'!F22</f>
        <v>0</v>
      </c>
      <c r="C8" s="101">
        <f>'F. Facility &amp; Infrastructure'!D53</f>
        <v>0</v>
      </c>
      <c r="D8" s="101">
        <f t="shared" si="0"/>
        <v>0</v>
      </c>
    </row>
    <row r="9" spans="1:5" x14ac:dyDescent="0.3">
      <c r="A9" s="90" t="s">
        <v>145</v>
      </c>
      <c r="B9" s="101">
        <f>'Budget Summary'!F23</f>
        <v>0</v>
      </c>
      <c r="C9" s="101">
        <f>'G. Consultants &amp; Contracts'!E152+'G. Consultants &amp; Contracts'!E153</f>
        <v>0</v>
      </c>
      <c r="D9" s="101">
        <f t="shared" si="0"/>
        <v>0</v>
      </c>
    </row>
    <row r="10" spans="1:5" x14ac:dyDescent="0.3">
      <c r="A10" s="90" t="s">
        <v>35</v>
      </c>
      <c r="B10" s="101">
        <f>'Budget Summary'!F24</f>
        <v>0</v>
      </c>
      <c r="C10" s="101">
        <f>'H. Participant Costs'!B48</f>
        <v>0</v>
      </c>
      <c r="D10" s="101">
        <f t="shared" si="0"/>
        <v>0</v>
      </c>
    </row>
    <row r="11" spans="1:5" x14ac:dyDescent="0.3">
      <c r="A11" s="90" t="s">
        <v>14</v>
      </c>
      <c r="B11" s="101">
        <f>'Budget Summary'!F25</f>
        <v>0</v>
      </c>
      <c r="C11" s="101">
        <f>'I. Other '!B40</f>
        <v>0</v>
      </c>
      <c r="D11" s="101">
        <f t="shared" si="0"/>
        <v>0</v>
      </c>
    </row>
    <row r="12" spans="1:5" ht="19.5" thickBot="1" x14ac:dyDescent="0.35">
      <c r="A12" s="91"/>
      <c r="B12" s="102">
        <f>SUM(B3:B11)</f>
        <v>0</v>
      </c>
      <c r="C12" s="102">
        <f>SUM(C3:C11)</f>
        <v>0</v>
      </c>
      <c r="D12" s="102">
        <f>SUM(D3:D11)</f>
        <v>0</v>
      </c>
      <c r="E12" s="100" t="s">
        <v>40</v>
      </c>
    </row>
    <row r="13" spans="1:5" ht="19.5" thickTop="1" x14ac:dyDescent="0.3">
      <c r="C13" s="92"/>
    </row>
    <row r="14" spans="1:5" x14ac:dyDescent="0.3">
      <c r="D14" s="99"/>
    </row>
  </sheetData>
  <sheetProtection algorithmName="SHA-512" hashValue="42tTr42Svs2LKEcn0pyrQ1cv7KG+TPFrCeAQnNzcCPGE/a8PpeY/iAni2MqBscYNekIL4iEd2sIreJC1A+jvKw==" saltValue="AVsLmY3tgfxrFdG0PPt8IA==" spinCount="100000" sheet="1" objects="1" scenarios="1"/>
  <pageMargins left="0.45" right="0.45" top="0.75" bottom="0.75" header="0.3" footer="0.3"/>
  <pageSetup scale="71" orientation="portrait" r:id="rId1"/>
  <headerFooter>
    <oddHeader>&amp;L&amp;"-,Bold"ATTACHMENT:  BUDGET OF ESTIMATED PROGRAM EXPENDITURES&amp;R&amp;"-,Bold"&amp;12Contract:  &amp;"-,Regular"&amp;14
&amp;A</oddHeader>
    <oddFooter>&amp;L&amp;A&amp;C&amp;"Arial,Regular"&amp;10Page &amp;P of &amp;N&amp;R&amp;"Arial,Regular"&amp;8&amp;D &amp;T
CR Template V2.0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opLeftCell="A4" zoomScale="85" zoomScaleNormal="85" zoomScaleSheetLayoutView="100" workbookViewId="0">
      <selection activeCell="B28" sqref="B28"/>
    </sheetView>
  </sheetViews>
  <sheetFormatPr defaultColWidth="8.796875" defaultRowHeight="18" x14ac:dyDescent="0.25"/>
  <cols>
    <col min="1" max="1" width="34.296875" style="7" customWidth="1"/>
    <col min="2" max="2" width="46.8984375" style="7" customWidth="1"/>
    <col min="3" max="16384" width="8.796875" style="7"/>
  </cols>
  <sheetData>
    <row r="2" spans="1:2" x14ac:dyDescent="0.25">
      <c r="A2" s="93" t="s">
        <v>43</v>
      </c>
    </row>
    <row r="3" spans="1:2" x14ac:dyDescent="0.25">
      <c r="A3" s="93"/>
    </row>
    <row r="4" spans="1:2" s="57" customFormat="1" ht="36" customHeight="1" x14ac:dyDescent="0.3">
      <c r="A4" s="94" t="s">
        <v>38</v>
      </c>
      <c r="B4" s="95" t="s">
        <v>37</v>
      </c>
    </row>
    <row r="5" spans="1:2" ht="58.5" customHeight="1" x14ac:dyDescent="0.25">
      <c r="A5" s="180" t="s">
        <v>155</v>
      </c>
      <c r="B5" s="183"/>
    </row>
    <row r="6" spans="1:2" ht="48" customHeight="1" x14ac:dyDescent="0.25">
      <c r="A6" s="181" t="s">
        <v>126</v>
      </c>
      <c r="B6" s="121"/>
    </row>
    <row r="7" spans="1:2" ht="48" customHeight="1" x14ac:dyDescent="0.25">
      <c r="A7" s="181" t="s">
        <v>36</v>
      </c>
      <c r="B7" s="121"/>
    </row>
    <row r="8" spans="1:2" ht="48" customHeight="1" x14ac:dyDescent="0.25">
      <c r="A8" s="181" t="s">
        <v>42</v>
      </c>
      <c r="B8" s="121"/>
    </row>
    <row r="9" spans="1:2" ht="48" customHeight="1" x14ac:dyDescent="0.25">
      <c r="A9" s="181" t="s">
        <v>128</v>
      </c>
      <c r="B9" s="121"/>
    </row>
    <row r="10" spans="1:2" ht="48" customHeight="1" x14ac:dyDescent="0.25">
      <c r="A10" s="182" t="s">
        <v>127</v>
      </c>
      <c r="B10" s="121"/>
    </row>
    <row r="11" spans="1:2" ht="48" customHeight="1" x14ac:dyDescent="0.25">
      <c r="A11" s="181" t="s">
        <v>129</v>
      </c>
      <c r="B11" s="121"/>
    </row>
    <row r="12" spans="1:2" ht="48" customHeight="1" x14ac:dyDescent="0.25">
      <c r="A12" s="181" t="s">
        <v>146</v>
      </c>
      <c r="B12" s="121"/>
    </row>
    <row r="13" spans="1:2" ht="48" customHeight="1" x14ac:dyDescent="0.25">
      <c r="A13" s="181" t="s">
        <v>130</v>
      </c>
      <c r="B13" s="122"/>
    </row>
  </sheetData>
  <pageMargins left="0.7" right="0.7" top="0.75" bottom="0.75" header="0.3" footer="0.3"/>
  <pageSetup scale="75" orientation="portrait" r:id="rId1"/>
  <headerFooter>
    <oddHeader>&amp;R&amp;A</oddHeader>
    <oddFooter>&amp;L&amp;A&amp;C&amp;"Arial,Regular"&amp;10Page &amp;P of &amp;N&amp;R&amp;"Arial,Regular"&amp;8&amp;D &amp;T
CR Template V2.0</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7:F27"/>
  <sheetViews>
    <sheetView showZeros="0" zoomScale="70" zoomScaleNormal="70" zoomScaleSheetLayoutView="100" workbookViewId="0">
      <selection activeCell="D8" sqref="D8:F8"/>
    </sheetView>
  </sheetViews>
  <sheetFormatPr defaultColWidth="8.796875" defaultRowHeight="18.75" x14ac:dyDescent="0.3"/>
  <cols>
    <col min="1" max="2" width="8.796875" style="88"/>
    <col min="3" max="3" width="15.3984375" style="88" customWidth="1"/>
    <col min="4" max="4" width="17.59765625" style="88" customWidth="1"/>
    <col min="5" max="5" width="17" style="88" customWidth="1"/>
    <col min="6" max="6" width="19.19921875" style="88" customWidth="1"/>
    <col min="7" max="7" width="2.59765625" style="88" customWidth="1"/>
    <col min="8" max="16384" width="8.796875" style="88"/>
  </cols>
  <sheetData>
    <row r="7" spans="1:6" ht="26.25" customHeight="1" x14ac:dyDescent="0.3">
      <c r="A7" s="192" t="s">
        <v>54</v>
      </c>
      <c r="B7" s="192"/>
      <c r="C7" s="192"/>
      <c r="D7" s="200">
        <f>Identifier!B7</f>
        <v>0</v>
      </c>
      <c r="E7" s="200"/>
      <c r="F7" s="200"/>
    </row>
    <row r="8" spans="1:6" ht="27" customHeight="1" x14ac:dyDescent="0.3">
      <c r="A8" s="192" t="s">
        <v>55</v>
      </c>
      <c r="B8" s="192"/>
      <c r="C8" s="192"/>
      <c r="D8" s="201">
        <f>Identifier!B8</f>
        <v>0</v>
      </c>
      <c r="E8" s="201"/>
      <c r="F8" s="201"/>
    </row>
    <row r="9" spans="1:6" ht="27" customHeight="1" x14ac:dyDescent="0.3">
      <c r="A9" s="192" t="s">
        <v>56</v>
      </c>
      <c r="B9" s="192"/>
      <c r="C9" s="192"/>
      <c r="D9" s="202">
        <f>Identifier!B9</f>
        <v>0</v>
      </c>
      <c r="E9" s="202"/>
      <c r="F9" s="202"/>
    </row>
    <row r="10" spans="1:6" ht="27" customHeight="1" x14ac:dyDescent="0.3">
      <c r="A10" s="192" t="s">
        <v>62</v>
      </c>
      <c r="B10" s="192"/>
      <c r="C10" s="192"/>
      <c r="D10" s="199">
        <f>Identifier!B13</f>
        <v>0</v>
      </c>
      <c r="E10" s="199"/>
      <c r="F10" s="199"/>
    </row>
    <row r="11" spans="1:6" ht="27" customHeight="1" x14ac:dyDescent="0.3">
      <c r="A11" s="192" t="s">
        <v>60</v>
      </c>
      <c r="B11" s="192"/>
      <c r="C11" s="192"/>
      <c r="D11" s="199">
        <f>Identifier!B11</f>
        <v>0</v>
      </c>
      <c r="E11" s="199"/>
      <c r="F11" s="199"/>
    </row>
    <row r="12" spans="1:6" ht="27" customHeight="1" x14ac:dyDescent="0.3">
      <c r="A12" s="192" t="s">
        <v>124</v>
      </c>
      <c r="B12" s="192"/>
      <c r="C12" s="192"/>
      <c r="D12" s="202">
        <f>Identifier!B6</f>
        <v>0</v>
      </c>
      <c r="E12" s="202"/>
      <c r="F12" s="202"/>
    </row>
    <row r="13" spans="1:6" ht="30.75" customHeight="1" x14ac:dyDescent="0.3">
      <c r="A13" s="192" t="s">
        <v>125</v>
      </c>
      <c r="B13" s="192"/>
      <c r="C13" s="192"/>
      <c r="D13" s="199">
        <f>Identifier!B5</f>
        <v>0</v>
      </c>
      <c r="E13" s="199"/>
      <c r="F13" s="199"/>
    </row>
    <row r="16" spans="1:6" s="162" customFormat="1" ht="62.25" customHeight="1" x14ac:dyDescent="0.3">
      <c r="A16" s="203" t="s">
        <v>1</v>
      </c>
      <c r="B16" s="204"/>
      <c r="C16" s="205"/>
      <c r="D16" s="160" t="s">
        <v>90</v>
      </c>
      <c r="E16" s="160" t="s">
        <v>63</v>
      </c>
      <c r="F16" s="161" t="s">
        <v>2</v>
      </c>
    </row>
    <row r="17" spans="1:6" s="162" customFormat="1" ht="36.950000000000003" customHeight="1" x14ac:dyDescent="0.3">
      <c r="A17" s="196" t="s">
        <v>3</v>
      </c>
      <c r="B17" s="197"/>
      <c r="C17" s="198"/>
      <c r="D17" s="163">
        <f>'A&amp;B. Personnel &amp; Fringe Benefit'!D33</f>
        <v>0</v>
      </c>
      <c r="E17" s="163">
        <f>'A&amp;B. Personnel &amp; Fringe Benefit'!D68</f>
        <v>0</v>
      </c>
      <c r="F17" s="163">
        <f>D17+E17</f>
        <v>0</v>
      </c>
    </row>
    <row r="18" spans="1:6" s="162" customFormat="1" ht="36.950000000000003" customHeight="1" x14ac:dyDescent="0.3">
      <c r="A18" s="196" t="s">
        <v>4</v>
      </c>
      <c r="B18" s="197"/>
      <c r="C18" s="198"/>
      <c r="D18" s="163">
        <f>'A&amp;B. Personnel &amp; Fringe Benefit'!C48</f>
        <v>0</v>
      </c>
      <c r="E18" s="163">
        <f>'A&amp;B. Personnel &amp; Fringe Benefit'!C73</f>
        <v>0</v>
      </c>
      <c r="F18" s="163">
        <f t="shared" ref="F18:F25" si="0">D18+E18</f>
        <v>0</v>
      </c>
    </row>
    <row r="19" spans="1:6" s="162" customFormat="1" ht="36.950000000000003" customHeight="1" x14ac:dyDescent="0.3">
      <c r="A19" s="196" t="s">
        <v>5</v>
      </c>
      <c r="B19" s="197"/>
      <c r="C19" s="198"/>
      <c r="D19" s="163">
        <f>'C. Travel'!E20+'C. Travel'!E31</f>
        <v>0</v>
      </c>
      <c r="E19" s="163">
        <f>'C. Travel'!E51+'C. Travel'!E62</f>
        <v>0</v>
      </c>
      <c r="F19" s="163">
        <f t="shared" si="0"/>
        <v>0</v>
      </c>
    </row>
    <row r="20" spans="1:6" s="162" customFormat="1" ht="36.950000000000003" customHeight="1" x14ac:dyDescent="0.3">
      <c r="A20" s="196" t="s">
        <v>112</v>
      </c>
      <c r="B20" s="197"/>
      <c r="C20" s="198"/>
      <c r="D20" s="163">
        <f>'D. Property'!D20</f>
        <v>0</v>
      </c>
      <c r="E20" s="163">
        <f>'D. Property'!D39</f>
        <v>0</v>
      </c>
      <c r="F20" s="163">
        <f t="shared" si="0"/>
        <v>0</v>
      </c>
    </row>
    <row r="21" spans="1:6" s="162" customFormat="1" ht="36.950000000000003" customHeight="1" x14ac:dyDescent="0.3">
      <c r="A21" s="196" t="s">
        <v>6</v>
      </c>
      <c r="B21" s="197"/>
      <c r="C21" s="198"/>
      <c r="D21" s="163">
        <f>'E. Supplies'!D20</f>
        <v>0</v>
      </c>
      <c r="E21" s="163">
        <f>'E. Supplies'!D40</f>
        <v>0</v>
      </c>
      <c r="F21" s="163">
        <f t="shared" si="0"/>
        <v>0</v>
      </c>
    </row>
    <row r="22" spans="1:6" s="162" customFormat="1" ht="36.950000000000003" customHeight="1" x14ac:dyDescent="0.3">
      <c r="A22" s="196" t="s">
        <v>153</v>
      </c>
      <c r="B22" s="197"/>
      <c r="C22" s="198"/>
      <c r="D22" s="163">
        <f>'F. Facility &amp; Infrastructure'!D21</f>
        <v>0</v>
      </c>
      <c r="E22" s="163">
        <f>'F. Facility &amp; Infrastructure'!D43</f>
        <v>0</v>
      </c>
      <c r="F22" s="163">
        <f t="shared" si="0"/>
        <v>0</v>
      </c>
    </row>
    <row r="23" spans="1:6" s="162" customFormat="1" ht="36.950000000000003" customHeight="1" x14ac:dyDescent="0.3">
      <c r="A23" s="196" t="s">
        <v>142</v>
      </c>
      <c r="B23" s="197"/>
      <c r="C23" s="198"/>
      <c r="D23" s="163">
        <f>'G. Consultants &amp; Contracts'!E152</f>
        <v>0</v>
      </c>
      <c r="E23" s="163">
        <f>'G. Consultants &amp; Contracts'!E153</f>
        <v>0</v>
      </c>
      <c r="F23" s="163">
        <f t="shared" si="0"/>
        <v>0</v>
      </c>
    </row>
    <row r="24" spans="1:6" s="162" customFormat="1" ht="36.950000000000003" customHeight="1" x14ac:dyDescent="0.3">
      <c r="A24" s="196" t="s">
        <v>34</v>
      </c>
      <c r="B24" s="197"/>
      <c r="C24" s="198"/>
      <c r="D24" s="163">
        <f>'H. Participant Costs'!B21</f>
        <v>0</v>
      </c>
      <c r="E24" s="163">
        <f>'H. Participant Costs'!B40</f>
        <v>0</v>
      </c>
      <c r="F24" s="163">
        <f t="shared" si="0"/>
        <v>0</v>
      </c>
    </row>
    <row r="25" spans="1:6" s="162" customFormat="1" ht="36.950000000000003" customHeight="1" x14ac:dyDescent="0.3">
      <c r="A25" s="196" t="s">
        <v>31</v>
      </c>
      <c r="B25" s="197"/>
      <c r="C25" s="198"/>
      <c r="D25" s="163">
        <f>'I. Other '!B15</f>
        <v>0</v>
      </c>
      <c r="E25" s="163">
        <f>'I. Other '!B33</f>
        <v>0</v>
      </c>
      <c r="F25" s="163">
        <f t="shared" si="0"/>
        <v>0</v>
      </c>
    </row>
    <row r="26" spans="1:6" s="162" customFormat="1" ht="36.950000000000003" customHeight="1" x14ac:dyDescent="0.3">
      <c r="A26" s="193" t="s">
        <v>106</v>
      </c>
      <c r="B26" s="194"/>
      <c r="C26" s="195"/>
      <c r="D26" s="164">
        <f>SUM(D17:D25)</f>
        <v>0</v>
      </c>
      <c r="E26" s="164">
        <f>SUM(E17:E25)</f>
        <v>0</v>
      </c>
      <c r="F26" s="164">
        <f>SUM(F17:F25)</f>
        <v>0</v>
      </c>
    </row>
    <row r="27" spans="1:6" s="162" customFormat="1" x14ac:dyDescent="0.3"/>
  </sheetData>
  <sheetProtection algorithmName="SHA-512" hashValue="riXOjzv9WUTUm3Q/pNInDAsxZOOrYjgIj70Q86v5jp9x/JubdYdp2JHrusuYu4ldrTn48zgZZHq95ySRPzgqtA==" saltValue="NyO8D9k0iC6S/iSzmWaUZg==" spinCount="100000" sheet="1" objects="1" scenarios="1"/>
  <mergeCells count="25">
    <mergeCell ref="D11:F11"/>
    <mergeCell ref="A8:C8"/>
    <mergeCell ref="A11:C11"/>
    <mergeCell ref="A19:C19"/>
    <mergeCell ref="D7:F7"/>
    <mergeCell ref="D8:F8"/>
    <mergeCell ref="D13:F13"/>
    <mergeCell ref="D9:F9"/>
    <mergeCell ref="D12:F12"/>
    <mergeCell ref="A7:C7"/>
    <mergeCell ref="A16:C16"/>
    <mergeCell ref="A17:C17"/>
    <mergeCell ref="A18:C18"/>
    <mergeCell ref="A12:C12"/>
    <mergeCell ref="A13:C13"/>
    <mergeCell ref="D10:F10"/>
    <mergeCell ref="A10:C10"/>
    <mergeCell ref="A9:C9"/>
    <mergeCell ref="A26:C26"/>
    <mergeCell ref="A22:C22"/>
    <mergeCell ref="A20:C20"/>
    <mergeCell ref="A21:C21"/>
    <mergeCell ref="A23:C23"/>
    <mergeCell ref="A24:C24"/>
    <mergeCell ref="A25:C25"/>
  </mergeCells>
  <pageMargins left="0.7" right="0.7" top="0.75" bottom="0.75" header="0.3" footer="0.3"/>
  <pageSetup scale="80" orientation="portrait" r:id="rId1"/>
  <headerFooter>
    <oddHeader xml:space="preserve">&amp;L&amp;"-,Bold"ATTACHMENT:  BUDGET OF ESTIMATED PROGRAM EXPENDITURES&amp;R&amp;"-,Bold"&amp;12Contract: &amp;"-,Regular"&amp;14 </oddHeader>
    <oddFooter>&amp;L&amp;11&amp;A&amp;14
&amp;10&amp;D &amp;T
CR Template V2.0&amp;C&amp;"Arial,Regular"&amp;10Page &amp;P of &amp;N
&amp;R&amp;"Arial,Regular"&amp;8Initials:  __________    ___________
  Contractor    County Dept.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87"/>
  <sheetViews>
    <sheetView topLeftCell="A19" zoomScale="85" zoomScaleNormal="85" zoomScaleSheetLayoutView="100" workbookViewId="0">
      <selection activeCell="B61" sqref="B61"/>
    </sheetView>
  </sheetViews>
  <sheetFormatPr defaultRowHeight="18.75" outlineLevelRow="1" x14ac:dyDescent="0.3"/>
  <cols>
    <col min="1" max="1" width="22.09765625" customWidth="1"/>
    <col min="2" max="2" width="11.09765625" customWidth="1"/>
    <col min="3" max="3" width="11.8984375" bestFit="1" customWidth="1"/>
    <col min="4" max="4" width="12.59765625" customWidth="1"/>
  </cols>
  <sheetData>
    <row r="9" spans="1:4" ht="52.5" customHeight="1" x14ac:dyDescent="0.3"/>
    <row r="10" spans="1:4" x14ac:dyDescent="0.3">
      <c r="A10" s="1" t="s">
        <v>64</v>
      </c>
      <c r="B10" s="103"/>
      <c r="C10" s="103"/>
      <c r="D10" s="104"/>
    </row>
    <row r="11" spans="1:4" s="45" customFormat="1" ht="48" customHeight="1" x14ac:dyDescent="0.3">
      <c r="A11" s="56" t="s">
        <v>7</v>
      </c>
      <c r="B11" s="165" t="s">
        <v>138</v>
      </c>
      <c r="C11" s="165" t="s">
        <v>104</v>
      </c>
      <c r="D11" s="165" t="s">
        <v>105</v>
      </c>
    </row>
    <row r="12" spans="1:4" s="19" customFormat="1" ht="15" x14ac:dyDescent="0.2">
      <c r="A12" s="140" t="s">
        <v>44</v>
      </c>
      <c r="B12" s="166">
        <v>80000</v>
      </c>
      <c r="C12" s="167">
        <v>0.6</v>
      </c>
      <c r="D12" s="141">
        <v>48000</v>
      </c>
    </row>
    <row r="13" spans="1:4" x14ac:dyDescent="0.3">
      <c r="A13" s="21"/>
      <c r="B13" s="27"/>
      <c r="C13" s="74"/>
      <c r="D13" s="28"/>
    </row>
    <row r="14" spans="1:4" x14ac:dyDescent="0.3">
      <c r="A14" s="136"/>
      <c r="B14" s="168"/>
      <c r="C14" s="169"/>
      <c r="D14" s="137"/>
    </row>
    <row r="15" spans="1:4" x14ac:dyDescent="0.3">
      <c r="A15" s="136"/>
      <c r="B15" s="168"/>
      <c r="C15" s="169"/>
      <c r="D15" s="137"/>
    </row>
    <row r="16" spans="1:4" x14ac:dyDescent="0.3">
      <c r="A16" s="136"/>
      <c r="B16" s="168"/>
      <c r="C16" s="169"/>
      <c r="D16" s="137"/>
    </row>
    <row r="17" spans="1:4" x14ac:dyDescent="0.3">
      <c r="A17" s="136"/>
      <c r="B17" s="168"/>
      <c r="C17" s="169"/>
      <c r="D17" s="137"/>
    </row>
    <row r="18" spans="1:4" x14ac:dyDescent="0.3">
      <c r="A18" s="136"/>
      <c r="B18" s="168"/>
      <c r="C18" s="169"/>
      <c r="D18" s="137"/>
    </row>
    <row r="19" spans="1:4" x14ac:dyDescent="0.3">
      <c r="A19" s="136"/>
      <c r="B19" s="168"/>
      <c r="C19" s="169"/>
      <c r="D19" s="137"/>
    </row>
    <row r="20" spans="1:4" x14ac:dyDescent="0.3">
      <c r="A20" s="136"/>
      <c r="B20" s="168"/>
      <c r="C20" s="169"/>
      <c r="D20" s="137"/>
    </row>
    <row r="21" spans="1:4" hidden="1" outlineLevel="1" x14ac:dyDescent="0.3">
      <c r="A21" s="136"/>
      <c r="B21" s="168"/>
      <c r="C21" s="169"/>
      <c r="D21" s="137"/>
    </row>
    <row r="22" spans="1:4" hidden="1" outlineLevel="1" x14ac:dyDescent="0.3">
      <c r="A22" s="136"/>
      <c r="B22" s="168"/>
      <c r="C22" s="169"/>
      <c r="D22" s="137"/>
    </row>
    <row r="23" spans="1:4" hidden="1" outlineLevel="1" x14ac:dyDescent="0.3">
      <c r="A23" s="136"/>
      <c r="B23" s="168"/>
      <c r="C23" s="169"/>
      <c r="D23" s="137"/>
    </row>
    <row r="24" spans="1:4" hidden="1" outlineLevel="1" x14ac:dyDescent="0.3">
      <c r="A24" s="136"/>
      <c r="B24" s="168"/>
      <c r="C24" s="169"/>
      <c r="D24" s="137"/>
    </row>
    <row r="25" spans="1:4" hidden="1" outlineLevel="1" x14ac:dyDescent="0.3">
      <c r="A25" s="136"/>
      <c r="B25" s="168"/>
      <c r="C25" s="169"/>
      <c r="D25" s="137"/>
    </row>
    <row r="26" spans="1:4" hidden="1" outlineLevel="1" x14ac:dyDescent="0.3">
      <c r="A26" s="136"/>
      <c r="B26" s="168"/>
      <c r="C26" s="169"/>
      <c r="D26" s="137"/>
    </row>
    <row r="27" spans="1:4" hidden="1" outlineLevel="1" x14ac:dyDescent="0.3">
      <c r="A27" s="136"/>
      <c r="B27" s="168"/>
      <c r="C27" s="169"/>
      <c r="D27" s="137"/>
    </row>
    <row r="28" spans="1:4" hidden="1" outlineLevel="1" x14ac:dyDescent="0.3">
      <c r="A28" s="136"/>
      <c r="B28" s="168"/>
      <c r="C28" s="169"/>
      <c r="D28" s="137"/>
    </row>
    <row r="29" spans="1:4" hidden="1" outlineLevel="1" x14ac:dyDescent="0.3">
      <c r="A29" s="136"/>
      <c r="B29" s="168"/>
      <c r="C29" s="169"/>
      <c r="D29" s="137"/>
    </row>
    <row r="30" spans="1:4" hidden="1" outlineLevel="1" x14ac:dyDescent="0.3">
      <c r="A30" s="136"/>
      <c r="B30" s="168"/>
      <c r="C30" s="169"/>
      <c r="D30" s="137"/>
    </row>
    <row r="31" spans="1:4" hidden="1" outlineLevel="1" x14ac:dyDescent="0.3">
      <c r="A31" s="136"/>
      <c r="B31" s="168"/>
      <c r="C31" s="169"/>
      <c r="D31" s="137"/>
    </row>
    <row r="32" spans="1:4" collapsed="1" x14ac:dyDescent="0.3">
      <c r="A32" s="136" t="s">
        <v>10</v>
      </c>
      <c r="B32" s="136"/>
      <c r="C32" s="169"/>
      <c r="D32" s="137"/>
    </row>
    <row r="33" spans="1:4" x14ac:dyDescent="0.3">
      <c r="A33" s="15"/>
      <c r="B33" s="16"/>
      <c r="C33" s="50" t="s">
        <v>65</v>
      </c>
      <c r="D33" s="30">
        <f>SUM(D14:D32)</f>
        <v>0</v>
      </c>
    </row>
    <row r="34" spans="1:4" x14ac:dyDescent="0.3">
      <c r="A34" s="24"/>
      <c r="B34" s="24"/>
      <c r="C34" s="24"/>
      <c r="D34" s="75"/>
    </row>
    <row r="35" spans="1:4" x14ac:dyDescent="0.3">
      <c r="A35" s="6"/>
      <c r="B35" s="6"/>
      <c r="C35" s="6"/>
      <c r="D35" s="47"/>
    </row>
    <row r="36" spans="1:4" x14ac:dyDescent="0.3">
      <c r="A36" s="6"/>
      <c r="B36" s="6"/>
      <c r="C36" s="6"/>
      <c r="D36" s="47"/>
    </row>
    <row r="37" spans="1:4" x14ac:dyDescent="0.3">
      <c r="A37" s="6"/>
      <c r="B37" s="6"/>
      <c r="C37" s="6"/>
      <c r="D37" s="47"/>
    </row>
    <row r="38" spans="1:4" x14ac:dyDescent="0.3">
      <c r="A38" s="6"/>
      <c r="B38" s="6"/>
      <c r="C38" s="6"/>
      <c r="D38" s="47"/>
    </row>
    <row r="39" spans="1:4" x14ac:dyDescent="0.3">
      <c r="A39" s="6"/>
      <c r="B39" s="6"/>
      <c r="C39" s="6"/>
      <c r="D39" s="47"/>
    </row>
    <row r="40" spans="1:4" x14ac:dyDescent="0.3">
      <c r="A40" s="6"/>
      <c r="B40" s="6"/>
      <c r="C40" s="6"/>
      <c r="D40" s="47"/>
    </row>
    <row r="41" spans="1:4" x14ac:dyDescent="0.3">
      <c r="A41" s="6"/>
      <c r="B41" s="6"/>
      <c r="C41" s="6"/>
      <c r="D41" s="47"/>
    </row>
    <row r="42" spans="1:4" x14ac:dyDescent="0.3">
      <c r="A42" s="6"/>
      <c r="B42" s="6"/>
      <c r="C42" s="6"/>
      <c r="D42" s="47"/>
    </row>
    <row r="43" spans="1:4" x14ac:dyDescent="0.3">
      <c r="A43" s="6"/>
      <c r="B43" s="6"/>
      <c r="C43" s="6"/>
      <c r="D43" s="47"/>
    </row>
    <row r="44" spans="1:4" x14ac:dyDescent="0.3">
      <c r="A44" s="6"/>
      <c r="B44" s="6"/>
      <c r="C44" s="6"/>
      <c r="D44" s="47"/>
    </row>
    <row r="45" spans="1:4" x14ac:dyDescent="0.3">
      <c r="A45" s="8" t="s">
        <v>66</v>
      </c>
      <c r="C45" s="9"/>
      <c r="D45" s="47"/>
    </row>
    <row r="46" spans="1:4" ht="46.5" x14ac:dyDescent="0.3">
      <c r="A46" s="170" t="s">
        <v>101</v>
      </c>
      <c r="B46" s="171" t="s">
        <v>139</v>
      </c>
      <c r="C46" s="43" t="s">
        <v>140</v>
      </c>
      <c r="D46" s="47"/>
    </row>
    <row r="47" spans="1:4" x14ac:dyDescent="0.3">
      <c r="A47" s="172">
        <f>D33</f>
        <v>0</v>
      </c>
      <c r="B47" s="173"/>
      <c r="C47" s="174">
        <f>A47*B47</f>
        <v>0</v>
      </c>
      <c r="D47" s="47"/>
    </row>
    <row r="48" spans="1:4" x14ac:dyDescent="0.3">
      <c r="A48" s="15"/>
      <c r="B48" s="49" t="s">
        <v>65</v>
      </c>
      <c r="C48" s="96">
        <f>C47</f>
        <v>0</v>
      </c>
    </row>
    <row r="50" spans="1:4" x14ac:dyDescent="0.3">
      <c r="A50" s="206" t="s">
        <v>113</v>
      </c>
      <c r="B50" s="206"/>
      <c r="C50" s="206"/>
    </row>
    <row r="60" spans="1:4" x14ac:dyDescent="0.3">
      <c r="A60" s="8" t="s">
        <v>92</v>
      </c>
      <c r="B60" s="105"/>
      <c r="C60" s="105"/>
      <c r="D60" s="7"/>
    </row>
    <row r="61" spans="1:4" s="46" customFormat="1" ht="45" x14ac:dyDescent="0.3">
      <c r="A61" s="56" t="s">
        <v>7</v>
      </c>
      <c r="B61" s="165" t="s">
        <v>103</v>
      </c>
      <c r="C61" s="165" t="s">
        <v>104</v>
      </c>
      <c r="D61" s="175" t="s">
        <v>105</v>
      </c>
    </row>
    <row r="62" spans="1:4" x14ac:dyDescent="0.3">
      <c r="A62" s="136"/>
      <c r="B62" s="176"/>
      <c r="C62" s="136"/>
      <c r="D62" s="137"/>
    </row>
    <row r="63" spans="1:4" x14ac:dyDescent="0.3">
      <c r="A63" s="136"/>
      <c r="B63" s="176"/>
      <c r="C63" s="136"/>
      <c r="D63" s="137"/>
    </row>
    <row r="64" spans="1:4" x14ac:dyDescent="0.3">
      <c r="A64" s="136"/>
      <c r="B64" s="176"/>
      <c r="C64" s="136"/>
      <c r="D64" s="137"/>
    </row>
    <row r="65" spans="1:4" x14ac:dyDescent="0.3">
      <c r="A65" s="136"/>
      <c r="B65" s="176"/>
      <c r="C65" s="136"/>
      <c r="D65" s="137"/>
    </row>
    <row r="66" spans="1:4" x14ac:dyDescent="0.3">
      <c r="A66" s="136"/>
      <c r="B66" s="176"/>
      <c r="C66" s="136"/>
      <c r="D66" s="137"/>
    </row>
    <row r="67" spans="1:4" x14ac:dyDescent="0.3">
      <c r="A67" s="136" t="s">
        <v>10</v>
      </c>
      <c r="B67" s="176"/>
      <c r="C67" s="136"/>
      <c r="D67" s="137"/>
    </row>
    <row r="68" spans="1:4" x14ac:dyDescent="0.3">
      <c r="A68" s="15"/>
      <c r="B68" s="16"/>
      <c r="C68" s="52" t="s">
        <v>47</v>
      </c>
      <c r="D68" s="30">
        <f>SUM(D62:D67)</f>
        <v>0</v>
      </c>
    </row>
    <row r="69" spans="1:4" x14ac:dyDescent="0.3">
      <c r="A69" s="6"/>
      <c r="B69" s="6"/>
      <c r="C69" s="6"/>
      <c r="D69" s="47"/>
    </row>
    <row r="70" spans="1:4" ht="30.75" customHeight="1" x14ac:dyDescent="0.3">
      <c r="A70" s="207" t="s">
        <v>141</v>
      </c>
      <c r="B70" s="207"/>
      <c r="C70" s="9"/>
      <c r="D70" s="47"/>
    </row>
    <row r="71" spans="1:4" ht="46.5" x14ac:dyDescent="0.3">
      <c r="A71" s="170" t="s">
        <v>101</v>
      </c>
      <c r="B71" s="171" t="s">
        <v>139</v>
      </c>
      <c r="C71" s="43" t="s">
        <v>140</v>
      </c>
      <c r="D71" s="47"/>
    </row>
    <row r="72" spans="1:4" x14ac:dyDescent="0.3">
      <c r="A72" s="177">
        <f>D68</f>
        <v>0</v>
      </c>
      <c r="B72" s="178"/>
      <c r="C72" s="179">
        <f>A72*B72</f>
        <v>0</v>
      </c>
      <c r="D72" s="47"/>
    </row>
    <row r="73" spans="1:4" x14ac:dyDescent="0.3">
      <c r="A73" s="15"/>
      <c r="B73" s="44" t="s">
        <v>46</v>
      </c>
      <c r="C73" s="97">
        <f>C72</f>
        <v>0</v>
      </c>
      <c r="D73" s="47"/>
    </row>
    <row r="74" spans="1:4" ht="27.75" customHeight="1" x14ac:dyDescent="0.3">
      <c r="A74" s="8" t="s">
        <v>93</v>
      </c>
    </row>
    <row r="84" spans="1:4" ht="19.5" thickBot="1" x14ac:dyDescent="0.35">
      <c r="A84" s="3"/>
      <c r="B84" s="4"/>
      <c r="C84" s="106" t="s">
        <v>11</v>
      </c>
      <c r="D84" s="31">
        <f>D33+D68</f>
        <v>0</v>
      </c>
    </row>
    <row r="85" spans="1:4" ht="19.5" thickTop="1" x14ac:dyDescent="0.3">
      <c r="A85" s="70"/>
      <c r="B85" s="71"/>
      <c r="C85" s="107"/>
      <c r="D85" s="73"/>
    </row>
    <row r="86" spans="1:4" ht="19.5" thickBot="1" x14ac:dyDescent="0.35">
      <c r="A86" s="3"/>
      <c r="B86" s="4"/>
      <c r="C86" s="106" t="s">
        <v>67</v>
      </c>
      <c r="D86" s="31">
        <f>C48+C73</f>
        <v>0</v>
      </c>
    </row>
    <row r="87" spans="1:4" ht="19.5" thickTop="1" x14ac:dyDescent="0.3"/>
  </sheetData>
  <mergeCells count="2">
    <mergeCell ref="A50:C50"/>
    <mergeCell ref="A70:B70"/>
  </mergeCells>
  <pageMargins left="0.7" right="0.7" top="0.75" bottom="0.75" header="0.3" footer="0.3"/>
  <pageSetup fitToHeight="0" orientation="portrait" r:id="rId1"/>
  <headerFooter>
    <oddHeader>&amp;L&amp;"-,Bold"ATTACHMENT:  BUDGET OF ESTIMATED PROGRAM EXPENDITURES&amp;R&amp;"-,Bold"&amp;12Contract:  &amp;"-,Regular"&amp;14
&amp;A</oddHeader>
    <oddFooter>&amp;L&amp;A&amp;C&amp;"Arial,Regular"&amp;10Page &amp;P of &amp;N&amp;R&amp;"Arial,Regular"&amp;8&amp;D &amp;T
CR Template V2.0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72"/>
  <sheetViews>
    <sheetView zoomScale="85" zoomScaleNormal="85" zoomScaleSheetLayoutView="100" workbookViewId="0">
      <selection activeCell="E8" sqref="E8"/>
    </sheetView>
  </sheetViews>
  <sheetFormatPr defaultRowHeight="18.75" outlineLevelRow="1" x14ac:dyDescent="0.3"/>
  <cols>
    <col min="1" max="1" width="27.09765625" customWidth="1"/>
    <col min="2" max="2" width="18" customWidth="1"/>
    <col min="3" max="3" width="16" customWidth="1"/>
    <col min="4" max="4" width="21.3984375" customWidth="1"/>
    <col min="5" max="5" width="13.19921875" customWidth="1"/>
    <col min="6" max="6" width="2.296875" customWidth="1"/>
  </cols>
  <sheetData>
    <row r="6" spans="1:5" x14ac:dyDescent="0.3">
      <c r="A6" s="208" t="s">
        <v>68</v>
      </c>
      <c r="B6" s="208"/>
      <c r="C6" s="208"/>
      <c r="D6" s="208"/>
      <c r="E6" s="208"/>
    </row>
    <row r="7" spans="1:5" s="55" customFormat="1" ht="36" x14ac:dyDescent="0.25">
      <c r="A7" s="108" t="s">
        <v>118</v>
      </c>
      <c r="B7" s="108" t="s">
        <v>114</v>
      </c>
      <c r="C7" s="108" t="s">
        <v>116</v>
      </c>
      <c r="D7" s="108" t="s">
        <v>117</v>
      </c>
      <c r="E7" s="65" t="s">
        <v>70</v>
      </c>
    </row>
    <row r="8" spans="1:5" x14ac:dyDescent="0.3">
      <c r="A8" s="110"/>
      <c r="B8" s="113"/>
      <c r="C8" s="111"/>
      <c r="D8" s="112"/>
      <c r="E8" s="110">
        <f>B8*D8*C8</f>
        <v>0</v>
      </c>
    </row>
    <row r="9" spans="1:5" x14ac:dyDescent="0.3">
      <c r="A9" s="110"/>
      <c r="B9" s="113"/>
      <c r="C9" s="111"/>
      <c r="D9" s="112"/>
      <c r="E9" s="110">
        <f t="shared" ref="E9:E16" si="0">B9*D9*C9</f>
        <v>0</v>
      </c>
    </row>
    <row r="10" spans="1:5" x14ac:dyDescent="0.3">
      <c r="A10" s="110"/>
      <c r="B10" s="113"/>
      <c r="C10" s="111"/>
      <c r="D10" s="112"/>
      <c r="E10" s="110">
        <f t="shared" si="0"/>
        <v>0</v>
      </c>
    </row>
    <row r="11" spans="1:5" x14ac:dyDescent="0.3">
      <c r="A11" s="110"/>
      <c r="B11" s="113"/>
      <c r="C11" s="111"/>
      <c r="D11" s="112"/>
      <c r="E11" s="110">
        <f t="shared" si="0"/>
        <v>0</v>
      </c>
    </row>
    <row r="12" spans="1:5" x14ac:dyDescent="0.3">
      <c r="A12" s="110"/>
      <c r="B12" s="113"/>
      <c r="C12" s="111"/>
      <c r="D12" s="112"/>
      <c r="E12" s="110">
        <f t="shared" si="0"/>
        <v>0</v>
      </c>
    </row>
    <row r="13" spans="1:5" x14ac:dyDescent="0.3">
      <c r="A13" s="110"/>
      <c r="B13" s="113"/>
      <c r="C13" s="111"/>
      <c r="D13" s="112"/>
      <c r="E13" s="110">
        <f t="shared" si="0"/>
        <v>0</v>
      </c>
    </row>
    <row r="14" spans="1:5" hidden="1" outlineLevel="1" x14ac:dyDescent="0.3">
      <c r="A14" s="110"/>
      <c r="B14" s="113"/>
      <c r="C14" s="111"/>
      <c r="D14" s="112"/>
      <c r="E14" s="110">
        <f t="shared" si="0"/>
        <v>0</v>
      </c>
    </row>
    <row r="15" spans="1:5" hidden="1" outlineLevel="1" x14ac:dyDescent="0.3">
      <c r="A15" s="110"/>
      <c r="B15" s="113"/>
      <c r="C15" s="111"/>
      <c r="D15" s="112"/>
      <c r="E15" s="110">
        <f t="shared" si="0"/>
        <v>0</v>
      </c>
    </row>
    <row r="16" spans="1:5" hidden="1" outlineLevel="1" x14ac:dyDescent="0.3">
      <c r="A16" s="110"/>
      <c r="B16" s="113"/>
      <c r="C16" s="111"/>
      <c r="D16" s="112"/>
      <c r="E16" s="110">
        <f t="shared" si="0"/>
        <v>0</v>
      </c>
    </row>
    <row r="17" spans="1:5" hidden="1" outlineLevel="1" x14ac:dyDescent="0.3">
      <c r="A17" s="110"/>
      <c r="B17" s="113"/>
      <c r="C17" s="111"/>
      <c r="D17" s="112"/>
      <c r="E17" s="110">
        <f>B17*D17*C17</f>
        <v>0</v>
      </c>
    </row>
    <row r="18" spans="1:5" hidden="1" outlineLevel="1" x14ac:dyDescent="0.3">
      <c r="A18" s="110"/>
      <c r="B18" s="113"/>
      <c r="C18" s="111"/>
      <c r="D18" s="112"/>
      <c r="E18" s="110">
        <f t="shared" ref="E18:E19" si="1">B18*D18*C18</f>
        <v>0</v>
      </c>
    </row>
    <row r="19" spans="1:5" hidden="1" outlineLevel="1" x14ac:dyDescent="0.3">
      <c r="A19" s="110"/>
      <c r="B19" s="113"/>
      <c r="C19" s="111"/>
      <c r="D19" s="112"/>
      <c r="E19" s="110">
        <f t="shared" si="1"/>
        <v>0</v>
      </c>
    </row>
    <row r="20" spans="1:5" collapsed="1" x14ac:dyDescent="0.3">
      <c r="A20" s="78"/>
      <c r="B20" s="24"/>
      <c r="C20" s="24"/>
      <c r="D20" s="109" t="s">
        <v>98</v>
      </c>
      <c r="E20" s="114">
        <f>SUM(E8:E19)</f>
        <v>0</v>
      </c>
    </row>
    <row r="21" spans="1:5" x14ac:dyDescent="0.3">
      <c r="A21" s="78"/>
      <c r="B21" s="24"/>
      <c r="C21" s="24"/>
      <c r="D21" s="61"/>
      <c r="E21" s="24"/>
    </row>
    <row r="22" spans="1:5" x14ac:dyDescent="0.3">
      <c r="A22" s="208" t="s">
        <v>71</v>
      </c>
      <c r="B22" s="208"/>
      <c r="C22" s="208"/>
      <c r="D22" s="208"/>
      <c r="E22" s="208"/>
    </row>
    <row r="23" spans="1:5" ht="54" x14ac:dyDescent="0.3">
      <c r="A23" s="76" t="s">
        <v>118</v>
      </c>
      <c r="B23" s="108" t="s">
        <v>114</v>
      </c>
      <c r="C23" s="76" t="s">
        <v>115</v>
      </c>
      <c r="D23" s="76" t="s">
        <v>119</v>
      </c>
      <c r="E23" s="77" t="s">
        <v>70</v>
      </c>
    </row>
    <row r="24" spans="1:5" x14ac:dyDescent="0.3">
      <c r="A24" s="110"/>
      <c r="B24" s="113"/>
      <c r="C24" s="113"/>
      <c r="D24" s="110"/>
      <c r="E24" s="110">
        <f>B24*C24*D24</f>
        <v>0</v>
      </c>
    </row>
    <row r="25" spans="1:5" x14ac:dyDescent="0.3">
      <c r="A25" s="110"/>
      <c r="B25" s="113"/>
      <c r="C25" s="113"/>
      <c r="D25" s="110"/>
      <c r="E25" s="110">
        <f t="shared" ref="E25:E28" si="2">B25*C25*D25</f>
        <v>0</v>
      </c>
    </row>
    <row r="26" spans="1:5" x14ac:dyDescent="0.3">
      <c r="A26" s="110"/>
      <c r="B26" s="113"/>
      <c r="C26" s="113"/>
      <c r="D26" s="110"/>
      <c r="E26" s="110">
        <f t="shared" si="2"/>
        <v>0</v>
      </c>
    </row>
    <row r="27" spans="1:5" x14ac:dyDescent="0.3">
      <c r="A27" s="110"/>
      <c r="B27" s="113"/>
      <c r="C27" s="113"/>
      <c r="D27" s="110"/>
      <c r="E27" s="110">
        <f t="shared" si="2"/>
        <v>0</v>
      </c>
    </row>
    <row r="28" spans="1:5" hidden="1" outlineLevel="1" x14ac:dyDescent="0.3">
      <c r="A28" s="110"/>
      <c r="B28" s="113"/>
      <c r="C28" s="113"/>
      <c r="D28" s="110"/>
      <c r="E28" s="110">
        <f t="shared" si="2"/>
        <v>0</v>
      </c>
    </row>
    <row r="29" spans="1:5" hidden="1" outlineLevel="1" x14ac:dyDescent="0.3">
      <c r="A29" s="110"/>
      <c r="B29" s="113"/>
      <c r="C29" s="113"/>
      <c r="D29" s="110"/>
      <c r="E29" s="110">
        <f t="shared" ref="E29:E30" si="3">B29*C29*D29</f>
        <v>0</v>
      </c>
    </row>
    <row r="30" spans="1:5" hidden="1" outlineLevel="1" x14ac:dyDescent="0.3">
      <c r="A30" s="110"/>
      <c r="B30" s="113"/>
      <c r="C30" s="113"/>
      <c r="D30" s="110"/>
      <c r="E30" s="110">
        <f t="shared" si="3"/>
        <v>0</v>
      </c>
    </row>
    <row r="31" spans="1:5" collapsed="1" x14ac:dyDescent="0.3">
      <c r="A31" s="78"/>
      <c r="B31" s="24"/>
      <c r="C31" s="24"/>
      <c r="D31" s="109" t="s">
        <v>100</v>
      </c>
      <c r="E31" s="115">
        <f>SUM(E24:E30)</f>
        <v>0</v>
      </c>
    </row>
    <row r="32" spans="1:5" x14ac:dyDescent="0.3">
      <c r="A32" s="78"/>
      <c r="B32" s="24"/>
      <c r="C32" s="24"/>
      <c r="D32" s="61"/>
      <c r="E32" s="24"/>
    </row>
    <row r="33" spans="1:5" x14ac:dyDescent="0.3">
      <c r="A33" s="1" t="s">
        <v>15</v>
      </c>
    </row>
    <row r="40" spans="1:5" x14ac:dyDescent="0.3">
      <c r="A40" s="1" t="s">
        <v>16</v>
      </c>
    </row>
    <row r="41" spans="1:5" x14ac:dyDescent="0.3">
      <c r="A41" s="208" t="s">
        <v>122</v>
      </c>
      <c r="B41" s="208"/>
      <c r="C41" s="208"/>
      <c r="D41" s="208"/>
      <c r="E41" s="208"/>
    </row>
    <row r="42" spans="1:5" ht="36.75" x14ac:dyDescent="0.3">
      <c r="A42" s="108" t="s">
        <v>118</v>
      </c>
      <c r="B42" s="108" t="s">
        <v>114</v>
      </c>
      <c r="C42" s="108" t="s">
        <v>116</v>
      </c>
      <c r="D42" s="108" t="s">
        <v>117</v>
      </c>
      <c r="E42" s="65" t="s">
        <v>70</v>
      </c>
    </row>
    <row r="43" spans="1:5" x14ac:dyDescent="0.3">
      <c r="A43" s="110"/>
      <c r="B43" s="113"/>
      <c r="C43" s="111"/>
      <c r="D43" s="112"/>
      <c r="E43" s="110">
        <f>B43*D43*C43</f>
        <v>0</v>
      </c>
    </row>
    <row r="44" spans="1:5" x14ac:dyDescent="0.3">
      <c r="A44" s="110"/>
      <c r="B44" s="113"/>
      <c r="C44" s="111"/>
      <c r="D44" s="112"/>
      <c r="E44" s="110">
        <f t="shared" ref="E44:E49" si="4">B44*D44*C44</f>
        <v>0</v>
      </c>
    </row>
    <row r="45" spans="1:5" x14ac:dyDescent="0.3">
      <c r="A45" s="110"/>
      <c r="B45" s="113"/>
      <c r="C45" s="111"/>
      <c r="D45" s="112"/>
      <c r="E45" s="110">
        <f t="shared" si="4"/>
        <v>0</v>
      </c>
    </row>
    <row r="46" spans="1:5" x14ac:dyDescent="0.3">
      <c r="A46" s="110"/>
      <c r="B46" s="113"/>
      <c r="C46" s="111"/>
      <c r="D46" s="112"/>
      <c r="E46" s="110">
        <f t="shared" si="4"/>
        <v>0</v>
      </c>
    </row>
    <row r="47" spans="1:5" x14ac:dyDescent="0.3">
      <c r="A47" s="110"/>
      <c r="B47" s="113"/>
      <c r="C47" s="111"/>
      <c r="D47" s="112"/>
      <c r="E47" s="110">
        <f t="shared" si="4"/>
        <v>0</v>
      </c>
    </row>
    <row r="48" spans="1:5" hidden="1" outlineLevel="1" x14ac:dyDescent="0.3">
      <c r="A48" s="110"/>
      <c r="B48" s="113"/>
      <c r="C48" s="111"/>
      <c r="D48" s="112"/>
      <c r="E48" s="110">
        <f t="shared" si="4"/>
        <v>0</v>
      </c>
    </row>
    <row r="49" spans="1:5" hidden="1" outlineLevel="1" x14ac:dyDescent="0.3">
      <c r="A49" s="110"/>
      <c r="B49" s="113"/>
      <c r="C49" s="111"/>
      <c r="D49" s="112"/>
      <c r="E49" s="110">
        <f t="shared" si="4"/>
        <v>0</v>
      </c>
    </row>
    <row r="50" spans="1:5" hidden="1" outlineLevel="1" x14ac:dyDescent="0.3">
      <c r="A50" s="110"/>
      <c r="B50" s="113"/>
      <c r="C50" s="111"/>
      <c r="D50" s="112"/>
      <c r="E50" s="110">
        <f>B50*D50*C50</f>
        <v>0</v>
      </c>
    </row>
    <row r="51" spans="1:5" hidden="1" outlineLevel="1" x14ac:dyDescent="0.3">
      <c r="A51" s="110"/>
      <c r="B51" s="113"/>
      <c r="C51" s="111"/>
      <c r="D51" s="112"/>
      <c r="E51" s="110">
        <f t="shared" ref="E51:E52" si="5">B51*D51*C51</f>
        <v>0</v>
      </c>
    </row>
    <row r="52" spans="1:5" hidden="1" outlineLevel="1" x14ac:dyDescent="0.3">
      <c r="A52" s="110"/>
      <c r="B52" s="113"/>
      <c r="C52" s="111"/>
      <c r="D52" s="112"/>
      <c r="E52" s="110">
        <f t="shared" si="5"/>
        <v>0</v>
      </c>
    </row>
    <row r="53" spans="1:5" collapsed="1" x14ac:dyDescent="0.3">
      <c r="A53" s="78"/>
      <c r="B53" s="24"/>
      <c r="C53" s="24"/>
      <c r="D53" s="109" t="s">
        <v>98</v>
      </c>
      <c r="E53" s="114">
        <f>SUM(E43:E52)</f>
        <v>0</v>
      </c>
    </row>
    <row r="54" spans="1:5" x14ac:dyDescent="0.3">
      <c r="A54" s="78"/>
      <c r="B54" s="24"/>
      <c r="C54" s="24"/>
      <c r="D54" s="119"/>
      <c r="E54" s="120"/>
    </row>
    <row r="55" spans="1:5" x14ac:dyDescent="0.3">
      <c r="A55" s="208" t="s">
        <v>123</v>
      </c>
      <c r="B55" s="208"/>
      <c r="C55" s="208"/>
      <c r="D55" s="208"/>
      <c r="E55" s="208"/>
    </row>
    <row r="56" spans="1:5" ht="54" x14ac:dyDescent="0.3">
      <c r="A56" s="76" t="s">
        <v>118</v>
      </c>
      <c r="B56" s="108" t="s">
        <v>114</v>
      </c>
      <c r="C56" s="76" t="s">
        <v>115</v>
      </c>
      <c r="D56" s="76" t="s">
        <v>119</v>
      </c>
      <c r="E56" s="77" t="s">
        <v>70</v>
      </c>
    </row>
    <row r="57" spans="1:5" x14ac:dyDescent="0.3">
      <c r="A57" s="110"/>
      <c r="B57" s="113"/>
      <c r="C57" s="113"/>
      <c r="D57" s="110"/>
      <c r="E57" s="110">
        <f>B57*C57*D57</f>
        <v>0</v>
      </c>
    </row>
    <row r="58" spans="1:5" x14ac:dyDescent="0.3">
      <c r="A58" s="110"/>
      <c r="B58" s="113"/>
      <c r="C58" s="113"/>
      <c r="D58" s="110"/>
      <c r="E58" s="110">
        <f t="shared" ref="E58:E60" si="6">B58*C58*D58</f>
        <v>0</v>
      </c>
    </row>
    <row r="59" spans="1:5" x14ac:dyDescent="0.3">
      <c r="A59" s="110"/>
      <c r="B59" s="113"/>
      <c r="C59" s="113"/>
      <c r="D59" s="110"/>
      <c r="E59" s="110">
        <f t="shared" si="6"/>
        <v>0</v>
      </c>
    </row>
    <row r="60" spans="1:5" hidden="1" outlineLevel="1" x14ac:dyDescent="0.3">
      <c r="A60" s="110"/>
      <c r="B60" s="113"/>
      <c r="C60" s="113"/>
      <c r="D60" s="110"/>
      <c r="E60" s="110">
        <f t="shared" si="6"/>
        <v>0</v>
      </c>
    </row>
    <row r="61" spans="1:5" hidden="1" outlineLevel="1" x14ac:dyDescent="0.3">
      <c r="A61" s="110"/>
      <c r="B61" s="113"/>
      <c r="C61" s="113"/>
      <c r="D61" s="110"/>
      <c r="E61" s="110">
        <f t="shared" ref="E61:E62" si="7">B61*C61*D61</f>
        <v>0</v>
      </c>
    </row>
    <row r="62" spans="1:5" hidden="1" outlineLevel="1" x14ac:dyDescent="0.3">
      <c r="A62" s="110"/>
      <c r="B62" s="113"/>
      <c r="C62" s="113"/>
      <c r="D62" s="110"/>
      <c r="E62" s="110">
        <f t="shared" si="7"/>
        <v>0</v>
      </c>
    </row>
    <row r="63" spans="1:5" collapsed="1" x14ac:dyDescent="0.3">
      <c r="A63" s="78"/>
      <c r="B63" s="24"/>
      <c r="C63" s="24"/>
      <c r="D63" s="109" t="s">
        <v>100</v>
      </c>
      <c r="E63" s="115">
        <f>SUM(E57:E62)</f>
        <v>0</v>
      </c>
    </row>
    <row r="64" spans="1:5" x14ac:dyDescent="0.3">
      <c r="A64" s="1" t="s">
        <v>156</v>
      </c>
    </row>
    <row r="71" spans="1:5" ht="19.5" thickBot="1" x14ac:dyDescent="0.35">
      <c r="A71" s="3"/>
      <c r="B71" s="4"/>
      <c r="C71" s="4"/>
      <c r="D71" s="49" t="s">
        <v>91</v>
      </c>
      <c r="E71" s="98">
        <f>E20+E31+E51+E62</f>
        <v>0</v>
      </c>
    </row>
    <row r="72" spans="1:5" ht="19.5" thickTop="1" x14ac:dyDescent="0.3"/>
  </sheetData>
  <mergeCells count="4">
    <mergeCell ref="A55:E55"/>
    <mergeCell ref="A22:E22"/>
    <mergeCell ref="A41:E41"/>
    <mergeCell ref="A6:E6"/>
  </mergeCells>
  <pageMargins left="0.45" right="0.45" top="0.5" bottom="0.5" header="0.3" footer="0.3"/>
  <pageSetup scale="65" orientation="portrait" r:id="rId1"/>
  <headerFooter>
    <oddHeader>&amp;L&amp;"-,Bold"ATTACHMENT:  BUDGET OF ESTIMATED PROGRAM EXPENDITURES&amp;R&amp;"-,Bold"&amp;12Contract:  &amp;"-,Regular"&amp;14
&amp;A</oddHeader>
    <oddFooter>&amp;L&amp;A&amp;C&amp;"Arial,Regular"&amp;10Page &amp;P of &amp;N&amp;R&amp;"Arial,Regular"&amp;8&amp;D &amp;T
CR Template V2.0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8"/>
  <sheetViews>
    <sheetView zoomScaleNormal="100" zoomScaleSheetLayoutView="100" workbookViewId="0">
      <selection activeCell="D20" sqref="D20"/>
    </sheetView>
  </sheetViews>
  <sheetFormatPr defaultColWidth="8.796875" defaultRowHeight="18" outlineLevelRow="1" x14ac:dyDescent="0.25"/>
  <cols>
    <col min="1" max="1" width="42.69921875" style="7" customWidth="1"/>
    <col min="2" max="2" width="7.3984375" style="7" customWidth="1"/>
    <col min="3" max="3" width="15.796875" style="7" bestFit="1" customWidth="1"/>
    <col min="4" max="4" width="9.59765625" style="7" bestFit="1" customWidth="1"/>
    <col min="5" max="16384" width="8.796875" style="7"/>
  </cols>
  <sheetData>
    <row r="8" spans="1:4" x14ac:dyDescent="0.25">
      <c r="A8" s="8" t="s">
        <v>111</v>
      </c>
      <c r="B8" s="209" t="s">
        <v>8</v>
      </c>
      <c r="C8" s="210"/>
      <c r="D8" s="9"/>
    </row>
    <row r="9" spans="1:4" s="57" customFormat="1" ht="30.75" customHeight="1" x14ac:dyDescent="0.3">
      <c r="A9" s="67" t="s">
        <v>12</v>
      </c>
      <c r="B9" s="66" t="s">
        <v>13</v>
      </c>
      <c r="C9" s="68" t="s">
        <v>74</v>
      </c>
      <c r="D9" s="66" t="s">
        <v>70</v>
      </c>
    </row>
    <row r="10" spans="1:4" x14ac:dyDescent="0.25">
      <c r="A10" s="157"/>
      <c r="B10" s="186"/>
      <c r="C10" s="158"/>
      <c r="D10" s="158">
        <f>B10*C10</f>
        <v>0</v>
      </c>
    </row>
    <row r="11" spans="1:4" x14ac:dyDescent="0.25">
      <c r="A11" s="157"/>
      <c r="B11" s="186"/>
      <c r="C11" s="158"/>
      <c r="D11" s="158">
        <f t="shared" ref="D11:D16" si="0">B11*C11</f>
        <v>0</v>
      </c>
    </row>
    <row r="12" spans="1:4" x14ac:dyDescent="0.25">
      <c r="A12" s="157"/>
      <c r="B12" s="186"/>
      <c r="C12" s="158"/>
      <c r="D12" s="158">
        <f t="shared" si="0"/>
        <v>0</v>
      </c>
    </row>
    <row r="13" spans="1:4" x14ac:dyDescent="0.25">
      <c r="A13" s="157"/>
      <c r="B13" s="186"/>
      <c r="C13" s="158"/>
      <c r="D13" s="158">
        <f t="shared" si="0"/>
        <v>0</v>
      </c>
    </row>
    <row r="14" spans="1:4" x14ac:dyDescent="0.25">
      <c r="A14" s="157"/>
      <c r="B14" s="186"/>
      <c r="C14" s="158"/>
      <c r="D14" s="158">
        <f t="shared" si="0"/>
        <v>0</v>
      </c>
    </row>
    <row r="15" spans="1:4" hidden="1" outlineLevel="1" x14ac:dyDescent="0.25">
      <c r="A15" s="37"/>
      <c r="B15" s="38"/>
      <c r="C15" s="39"/>
      <c r="D15" s="39">
        <f t="shared" si="0"/>
        <v>0</v>
      </c>
    </row>
    <row r="16" spans="1:4" hidden="1" outlineLevel="1" x14ac:dyDescent="0.25">
      <c r="A16" s="37"/>
      <c r="B16" s="38"/>
      <c r="C16" s="39"/>
      <c r="D16" s="39">
        <f t="shared" si="0"/>
        <v>0</v>
      </c>
    </row>
    <row r="17" spans="1:4" hidden="1" outlineLevel="1" x14ac:dyDescent="0.25">
      <c r="A17" s="29"/>
      <c r="B17" s="40"/>
      <c r="C17" s="36"/>
      <c r="D17" s="36">
        <f t="shared" ref="D17:D19" si="1">B17*C17</f>
        <v>0</v>
      </c>
    </row>
    <row r="18" spans="1:4" hidden="1" outlineLevel="1" x14ac:dyDescent="0.25">
      <c r="A18" s="29"/>
      <c r="B18" s="40"/>
      <c r="C18" s="36"/>
      <c r="D18" s="36">
        <f t="shared" si="1"/>
        <v>0</v>
      </c>
    </row>
    <row r="19" spans="1:4" hidden="1" outlineLevel="1" x14ac:dyDescent="0.25">
      <c r="A19" s="29"/>
      <c r="B19" s="40"/>
      <c r="C19" s="36"/>
      <c r="D19" s="36">
        <f t="shared" si="1"/>
        <v>0</v>
      </c>
    </row>
    <row r="20" spans="1:4" collapsed="1" x14ac:dyDescent="0.25">
      <c r="A20" s="15"/>
      <c r="B20" s="211" t="s">
        <v>72</v>
      </c>
      <c r="C20" s="212"/>
      <c r="D20" s="138">
        <f>SUM(D10:D19)</f>
        <v>0</v>
      </c>
    </row>
    <row r="21" spans="1:4" ht="18.75" x14ac:dyDescent="0.3">
      <c r="A21" s="72"/>
      <c r="B21" s="72"/>
      <c r="C21" s="72"/>
      <c r="D21" s="72"/>
    </row>
    <row r="22" spans="1:4" ht="18.75" x14ac:dyDescent="0.3">
      <c r="A22" s="1" t="s">
        <v>107</v>
      </c>
      <c r="B22" s="72"/>
      <c r="C22" s="72"/>
      <c r="D22" s="72"/>
    </row>
    <row r="23" spans="1:4" ht="18.75" x14ac:dyDescent="0.3">
      <c r="A23" s="72"/>
      <c r="B23" s="72"/>
      <c r="C23" s="72"/>
      <c r="D23" s="72"/>
    </row>
    <row r="24" spans="1:4" ht="18.75" x14ac:dyDescent="0.3">
      <c r="A24" s="72"/>
      <c r="B24" s="72"/>
      <c r="C24" s="72"/>
      <c r="D24" s="72"/>
    </row>
    <row r="25" spans="1:4" ht="18.75" x14ac:dyDescent="0.3">
      <c r="A25" s="72"/>
      <c r="B25" s="72"/>
      <c r="C25" s="72"/>
      <c r="D25" s="72"/>
    </row>
    <row r="26" spans="1:4" ht="18.75" x14ac:dyDescent="0.3">
      <c r="A26" s="72"/>
      <c r="B26" s="72"/>
      <c r="C26" s="72"/>
      <c r="D26" s="72"/>
    </row>
    <row r="27" spans="1:4" ht="18.75" x14ac:dyDescent="0.3">
      <c r="A27" s="72"/>
      <c r="B27" s="72"/>
      <c r="C27" s="72"/>
      <c r="D27" s="72"/>
    </row>
    <row r="29" spans="1:4" x14ac:dyDescent="0.25">
      <c r="A29" s="8" t="s">
        <v>108</v>
      </c>
      <c r="B29" s="209" t="s">
        <v>8</v>
      </c>
      <c r="C29" s="210"/>
      <c r="D29" s="9"/>
    </row>
    <row r="30" spans="1:4" x14ac:dyDescent="0.25">
      <c r="A30" s="67" t="s">
        <v>12</v>
      </c>
      <c r="B30" s="66" t="s">
        <v>13</v>
      </c>
      <c r="C30" s="68" t="s">
        <v>74</v>
      </c>
      <c r="D30" s="66" t="s">
        <v>70</v>
      </c>
    </row>
    <row r="31" spans="1:4" x14ac:dyDescent="0.25">
      <c r="A31" s="29"/>
      <c r="B31" s="41"/>
      <c r="C31" s="36"/>
      <c r="D31" s="36">
        <f t="shared" ref="D31:D38" si="2">B31*C31</f>
        <v>0</v>
      </c>
    </row>
    <row r="32" spans="1:4" x14ac:dyDescent="0.25">
      <c r="A32" s="29"/>
      <c r="B32" s="41"/>
      <c r="C32" s="36"/>
      <c r="D32" s="36">
        <f t="shared" si="2"/>
        <v>0</v>
      </c>
    </row>
    <row r="33" spans="1:4" x14ac:dyDescent="0.25">
      <c r="A33" s="29"/>
      <c r="B33" s="41"/>
      <c r="C33" s="36"/>
      <c r="D33" s="36">
        <f t="shared" si="2"/>
        <v>0</v>
      </c>
    </row>
    <row r="34" spans="1:4" x14ac:dyDescent="0.25">
      <c r="A34" s="29"/>
      <c r="B34" s="41"/>
      <c r="C34" s="36"/>
      <c r="D34" s="36">
        <f t="shared" si="2"/>
        <v>0</v>
      </c>
    </row>
    <row r="35" spans="1:4" hidden="1" outlineLevel="1" x14ac:dyDescent="0.25">
      <c r="A35" s="29"/>
      <c r="B35" s="41"/>
      <c r="C35" s="36"/>
      <c r="D35" s="36">
        <f t="shared" si="2"/>
        <v>0</v>
      </c>
    </row>
    <row r="36" spans="1:4" hidden="1" outlineLevel="1" x14ac:dyDescent="0.25">
      <c r="A36" s="29"/>
      <c r="B36" s="41"/>
      <c r="C36" s="36"/>
      <c r="D36" s="36">
        <f t="shared" si="2"/>
        <v>0</v>
      </c>
    </row>
    <row r="37" spans="1:4" hidden="1" outlineLevel="1" x14ac:dyDescent="0.25">
      <c r="A37" s="29"/>
      <c r="B37" s="42"/>
      <c r="C37" s="29"/>
      <c r="D37" s="36">
        <f t="shared" si="2"/>
        <v>0</v>
      </c>
    </row>
    <row r="38" spans="1:4" hidden="1" outlineLevel="1" x14ac:dyDescent="0.25">
      <c r="A38" s="29"/>
      <c r="B38" s="42"/>
      <c r="C38" s="29"/>
      <c r="D38" s="36">
        <f t="shared" si="2"/>
        <v>0</v>
      </c>
    </row>
    <row r="39" spans="1:4" collapsed="1" x14ac:dyDescent="0.25">
      <c r="A39" s="15"/>
      <c r="B39" s="16"/>
      <c r="C39" s="50" t="s">
        <v>46</v>
      </c>
      <c r="D39" s="30">
        <f>SUM(D31:D38)</f>
        <v>0</v>
      </c>
    </row>
    <row r="40" spans="1:4" x14ac:dyDescent="0.25">
      <c r="A40" s="24"/>
      <c r="B40" s="24"/>
      <c r="C40" s="25"/>
      <c r="D40" s="26"/>
    </row>
    <row r="41" spans="1:4" x14ac:dyDescent="0.25">
      <c r="A41" s="8" t="s">
        <v>109</v>
      </c>
    </row>
    <row r="47" spans="1:4" ht="18.75" thickBot="1" x14ac:dyDescent="0.3">
      <c r="A47" s="213" t="s">
        <v>110</v>
      </c>
      <c r="B47" s="211"/>
      <c r="C47" s="211"/>
      <c r="D47" s="18">
        <f>D39+D20</f>
        <v>0</v>
      </c>
    </row>
    <row r="48" spans="1:4" ht="18.75" thickTop="1" x14ac:dyDescent="0.25"/>
  </sheetData>
  <mergeCells count="4">
    <mergeCell ref="B8:C8"/>
    <mergeCell ref="B20:C20"/>
    <mergeCell ref="B29:C29"/>
    <mergeCell ref="A47:C47"/>
  </mergeCells>
  <pageMargins left="0.7" right="0.7" top="0.75" bottom="0.75" header="0.3" footer="0.3"/>
  <pageSetup scale="90" orientation="portrait" r:id="rId1"/>
  <headerFooter>
    <oddHeader>&amp;L&amp;"-,Bold"ATTACHMENT:  BUDGET OF ESTIMATED PROGRAM EXPENDITURES&amp;R&amp;"-,Bold"&amp;12Contract:&amp;"-,Regular"&amp;14
&amp;A</oddHeader>
    <oddFooter>&amp;L&amp;A&amp;C&amp;"Arial,Regular"&amp;10Page &amp;P of &amp;N&amp;R&amp;"Arial,Regular"&amp;8&amp;D &amp;T
CR Template V2.0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48"/>
  <sheetViews>
    <sheetView zoomScale="85" zoomScaleNormal="85" zoomScaleSheetLayoutView="100" workbookViewId="0">
      <selection activeCell="D40" sqref="D40"/>
    </sheetView>
  </sheetViews>
  <sheetFormatPr defaultColWidth="8.796875" defaultRowHeight="18" outlineLevelRow="1" x14ac:dyDescent="0.25"/>
  <cols>
    <col min="1" max="1" width="41.59765625" style="7" customWidth="1"/>
    <col min="2" max="2" width="7.296875" style="7" customWidth="1"/>
    <col min="3" max="3" width="10.59765625" style="7" customWidth="1"/>
    <col min="4" max="4" width="11.19921875" style="7" customWidth="1"/>
    <col min="5" max="16384" width="8.796875" style="7"/>
  </cols>
  <sheetData>
    <row r="7" spans="1:4" ht="42" customHeight="1" x14ac:dyDescent="0.25">
      <c r="A7" s="8" t="s">
        <v>73</v>
      </c>
      <c r="B7" s="209" t="s">
        <v>8</v>
      </c>
      <c r="C7" s="210"/>
      <c r="D7" s="9"/>
    </row>
    <row r="8" spans="1:4" ht="31.5" customHeight="1" x14ac:dyDescent="0.25">
      <c r="A8" s="118" t="s">
        <v>12</v>
      </c>
      <c r="B8" s="117" t="s">
        <v>13</v>
      </c>
      <c r="C8" s="117" t="s">
        <v>120</v>
      </c>
      <c r="D8" s="117" t="s">
        <v>70</v>
      </c>
    </row>
    <row r="9" spans="1:4" x14ac:dyDescent="0.25">
      <c r="A9" s="133"/>
      <c r="B9" s="113"/>
      <c r="C9" s="137"/>
      <c r="D9" s="110">
        <f>B9*C9</f>
        <v>0</v>
      </c>
    </row>
    <row r="10" spans="1:4" x14ac:dyDescent="0.25">
      <c r="A10" s="133"/>
      <c r="B10" s="113"/>
      <c r="C10" s="137"/>
      <c r="D10" s="110">
        <f t="shared" ref="D10:D15" si="0">B10*C10</f>
        <v>0</v>
      </c>
    </row>
    <row r="11" spans="1:4" x14ac:dyDescent="0.25">
      <c r="A11" s="133"/>
      <c r="B11" s="113"/>
      <c r="C11" s="137"/>
      <c r="D11" s="110">
        <f t="shared" si="0"/>
        <v>0</v>
      </c>
    </row>
    <row r="12" spans="1:4" x14ac:dyDescent="0.25">
      <c r="A12" s="133"/>
      <c r="B12" s="113"/>
      <c r="C12" s="137"/>
      <c r="D12" s="110">
        <f t="shared" si="0"/>
        <v>0</v>
      </c>
    </row>
    <row r="13" spans="1:4" x14ac:dyDescent="0.25">
      <c r="A13" s="133"/>
      <c r="B13" s="113"/>
      <c r="C13" s="137"/>
      <c r="D13" s="110">
        <f t="shared" si="0"/>
        <v>0</v>
      </c>
    </row>
    <row r="14" spans="1:4" hidden="1" outlineLevel="1" x14ac:dyDescent="0.25">
      <c r="A14" s="69"/>
      <c r="B14" s="22"/>
      <c r="C14" s="14"/>
      <c r="D14" s="116">
        <f t="shared" si="0"/>
        <v>0</v>
      </c>
    </row>
    <row r="15" spans="1:4" hidden="1" outlineLevel="1" x14ac:dyDescent="0.25">
      <c r="A15" s="69"/>
      <c r="B15" s="22"/>
      <c r="C15" s="14"/>
      <c r="D15" s="116">
        <f t="shared" si="0"/>
        <v>0</v>
      </c>
    </row>
    <row r="16" spans="1:4" hidden="1" outlineLevel="1" x14ac:dyDescent="0.25">
      <c r="A16" s="69"/>
      <c r="B16" s="22"/>
      <c r="C16" s="14"/>
      <c r="D16" s="116">
        <f t="shared" ref="D16:D19" si="1">B16*C16</f>
        <v>0</v>
      </c>
    </row>
    <row r="17" spans="1:4" hidden="1" outlineLevel="1" x14ac:dyDescent="0.25">
      <c r="A17" s="69"/>
      <c r="B17" s="22"/>
      <c r="C17" s="14"/>
      <c r="D17" s="116">
        <f t="shared" si="1"/>
        <v>0</v>
      </c>
    </row>
    <row r="18" spans="1:4" hidden="1" outlineLevel="1" x14ac:dyDescent="0.25">
      <c r="A18" s="69"/>
      <c r="B18" s="22"/>
      <c r="C18" s="14"/>
      <c r="D18" s="116">
        <f t="shared" si="1"/>
        <v>0</v>
      </c>
    </row>
    <row r="19" spans="1:4" hidden="1" outlineLevel="1" x14ac:dyDescent="0.25">
      <c r="A19" s="69"/>
      <c r="B19" s="22"/>
      <c r="C19" s="14"/>
      <c r="D19" s="116">
        <f t="shared" si="1"/>
        <v>0</v>
      </c>
    </row>
    <row r="20" spans="1:4" collapsed="1" x14ac:dyDescent="0.25">
      <c r="A20" s="15"/>
      <c r="B20" s="211" t="s">
        <v>72</v>
      </c>
      <c r="C20" s="212"/>
      <c r="D20" s="187">
        <f>SUM(D9:D19)</f>
        <v>0</v>
      </c>
    </row>
    <row r="21" spans="1:4" x14ac:dyDescent="0.25">
      <c r="A21" s="8" t="s">
        <v>73</v>
      </c>
    </row>
    <row r="27" spans="1:4" x14ac:dyDescent="0.25">
      <c r="A27" s="8" t="s">
        <v>45</v>
      </c>
      <c r="B27" s="209" t="s">
        <v>8</v>
      </c>
      <c r="C27" s="210"/>
      <c r="D27" s="9"/>
    </row>
    <row r="28" spans="1:4" ht="30.75" customHeight="1" x14ac:dyDescent="0.25">
      <c r="A28" s="67" t="s">
        <v>12</v>
      </c>
      <c r="B28" s="66" t="s">
        <v>13</v>
      </c>
      <c r="C28" s="68" t="s">
        <v>74</v>
      </c>
      <c r="D28" s="66" t="s">
        <v>70</v>
      </c>
    </row>
    <row r="29" spans="1:4" x14ac:dyDescent="0.25">
      <c r="A29" s="133"/>
      <c r="B29" s="113"/>
      <c r="C29" s="137"/>
      <c r="D29" s="188">
        <f t="shared" ref="D29:D39" si="2">B29*C29</f>
        <v>0</v>
      </c>
    </row>
    <row r="30" spans="1:4" x14ac:dyDescent="0.25">
      <c r="A30" s="133"/>
      <c r="B30" s="113"/>
      <c r="C30" s="137"/>
      <c r="D30" s="188">
        <f t="shared" si="2"/>
        <v>0</v>
      </c>
    </row>
    <row r="31" spans="1:4" x14ac:dyDescent="0.25">
      <c r="A31" s="133"/>
      <c r="B31" s="113"/>
      <c r="C31" s="137"/>
      <c r="D31" s="188">
        <f t="shared" si="2"/>
        <v>0</v>
      </c>
    </row>
    <row r="32" spans="1:4" x14ac:dyDescent="0.25">
      <c r="A32" s="133"/>
      <c r="B32" s="113"/>
      <c r="C32" s="137"/>
      <c r="D32" s="188">
        <f t="shared" si="2"/>
        <v>0</v>
      </c>
    </row>
    <row r="33" spans="1:4" x14ac:dyDescent="0.25">
      <c r="A33" s="133"/>
      <c r="B33" s="113"/>
      <c r="C33" s="137"/>
      <c r="D33" s="188">
        <f t="shared" si="2"/>
        <v>0</v>
      </c>
    </row>
    <row r="34" spans="1:4" hidden="1" outlineLevel="1" x14ac:dyDescent="0.25">
      <c r="A34" s="69"/>
      <c r="B34" s="22"/>
      <c r="C34" s="14"/>
      <c r="D34" s="13">
        <f t="shared" si="2"/>
        <v>0</v>
      </c>
    </row>
    <row r="35" spans="1:4" hidden="1" outlineLevel="1" x14ac:dyDescent="0.25">
      <c r="A35" s="69"/>
      <c r="B35" s="22"/>
      <c r="C35" s="14"/>
      <c r="D35" s="13">
        <f t="shared" si="2"/>
        <v>0</v>
      </c>
    </row>
    <row r="36" spans="1:4" hidden="1" outlineLevel="1" x14ac:dyDescent="0.25">
      <c r="A36" s="69"/>
      <c r="B36" s="22"/>
      <c r="C36" s="14"/>
      <c r="D36" s="13">
        <f t="shared" si="2"/>
        <v>0</v>
      </c>
    </row>
    <row r="37" spans="1:4" hidden="1" outlineLevel="1" x14ac:dyDescent="0.25">
      <c r="A37" s="69"/>
      <c r="B37" s="22"/>
      <c r="C37" s="14"/>
      <c r="D37" s="13">
        <f t="shared" si="2"/>
        <v>0</v>
      </c>
    </row>
    <row r="38" spans="1:4" hidden="1" outlineLevel="1" x14ac:dyDescent="0.25">
      <c r="A38" s="69"/>
      <c r="B38" s="23"/>
      <c r="C38" s="12"/>
      <c r="D38" s="13">
        <f t="shared" si="2"/>
        <v>0</v>
      </c>
    </row>
    <row r="39" spans="1:4" hidden="1" outlineLevel="1" x14ac:dyDescent="0.25">
      <c r="A39" s="69"/>
      <c r="B39" s="23"/>
      <c r="C39" s="12"/>
      <c r="D39" s="13">
        <f t="shared" si="2"/>
        <v>0</v>
      </c>
    </row>
    <row r="40" spans="1:4" collapsed="1" x14ac:dyDescent="0.25">
      <c r="A40" s="15"/>
      <c r="B40" s="16"/>
      <c r="C40" s="17" t="s">
        <v>46</v>
      </c>
      <c r="D40" s="189">
        <f>SUM(D29:D39)</f>
        <v>0</v>
      </c>
    </row>
    <row r="41" spans="1:4" x14ac:dyDescent="0.25">
      <c r="A41" s="8" t="s">
        <v>75</v>
      </c>
    </row>
    <row r="47" spans="1:4" ht="18.75" thickBot="1" x14ac:dyDescent="0.3">
      <c r="A47" s="213" t="s">
        <v>17</v>
      </c>
      <c r="B47" s="211"/>
      <c r="C47" s="211"/>
      <c r="D47" s="18">
        <f>D40+D20</f>
        <v>0</v>
      </c>
    </row>
    <row r="48" spans="1:4" ht="18.75" thickTop="1" x14ac:dyDescent="0.25"/>
  </sheetData>
  <mergeCells count="4">
    <mergeCell ref="B7:C7"/>
    <mergeCell ref="B20:C20"/>
    <mergeCell ref="B27:C27"/>
    <mergeCell ref="A47:C47"/>
  </mergeCells>
  <pageMargins left="0.7" right="0.7" top="0.75" bottom="0.75" header="0.3" footer="0.3"/>
  <pageSetup orientation="portrait" r:id="rId1"/>
  <headerFooter>
    <oddHeader>&amp;L&amp;"-,Bold"ATTACHMENT :  BUDGET OF ESTIMATED PROGRAM EXPENDITURES&amp;R&amp;"-,Bold"&amp;12Contract:  &amp;"-,Regular"&amp;14
&amp;A</oddHeader>
    <oddFooter>&amp;L&amp;A&amp;C&amp;"Arial,Regular"&amp;10Page &amp;P of &amp;N&amp;R&amp;"Arial,Regular"&amp;8&amp;D &amp;T
CR Template V2.0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4"/>
  <sheetViews>
    <sheetView zoomScaleNormal="100" zoomScaleSheetLayoutView="100" workbookViewId="0">
      <selection activeCell="D21" sqref="D21"/>
    </sheetView>
  </sheetViews>
  <sheetFormatPr defaultColWidth="8.796875" defaultRowHeight="18" outlineLevelRow="1" x14ac:dyDescent="0.25"/>
  <cols>
    <col min="1" max="1" width="42.5" style="7" customWidth="1"/>
    <col min="2" max="3" width="8.796875" style="7"/>
    <col min="4" max="4" width="23.59765625" style="7" customWidth="1"/>
    <col min="5" max="5" width="1.09765625" style="7" customWidth="1"/>
    <col min="6" max="16384" width="8.796875" style="7"/>
  </cols>
  <sheetData>
    <row r="3" spans="1:4" x14ac:dyDescent="0.25">
      <c r="B3" s="58"/>
    </row>
    <row r="4" spans="1:4" x14ac:dyDescent="0.25">
      <c r="B4" s="58"/>
    </row>
    <row r="6" spans="1:4" ht="47.25" customHeight="1" x14ac:dyDescent="0.25"/>
    <row r="7" spans="1:4" ht="9" customHeight="1" x14ac:dyDescent="0.25"/>
    <row r="8" spans="1:4" x14ac:dyDescent="0.25">
      <c r="A8" s="32" t="s">
        <v>147</v>
      </c>
    </row>
    <row r="9" spans="1:4" s="9" customFormat="1" ht="56.25" customHeight="1" x14ac:dyDescent="0.25">
      <c r="A9" s="56" t="s">
        <v>18</v>
      </c>
      <c r="B9" s="59" t="s">
        <v>76</v>
      </c>
      <c r="C9" s="59" t="s">
        <v>77</v>
      </c>
      <c r="D9" s="56" t="s">
        <v>70</v>
      </c>
    </row>
    <row r="10" spans="1:4" x14ac:dyDescent="0.25">
      <c r="A10" s="157"/>
      <c r="B10" s="136"/>
      <c r="C10" s="136"/>
      <c r="D10" s="137">
        <f>B10*C10</f>
        <v>0</v>
      </c>
    </row>
    <row r="11" spans="1:4" x14ac:dyDescent="0.25">
      <c r="A11" s="157"/>
      <c r="B11" s="136"/>
      <c r="C11" s="136"/>
      <c r="D11" s="137">
        <f t="shared" ref="D11:D17" si="0">B11*C11</f>
        <v>0</v>
      </c>
    </row>
    <row r="12" spans="1:4" x14ac:dyDescent="0.25">
      <c r="A12" s="157"/>
      <c r="B12" s="136"/>
      <c r="C12" s="136"/>
      <c r="D12" s="137">
        <f t="shared" si="0"/>
        <v>0</v>
      </c>
    </row>
    <row r="13" spans="1:4" x14ac:dyDescent="0.25">
      <c r="A13" s="157"/>
      <c r="B13" s="136"/>
      <c r="C13" s="136"/>
      <c r="D13" s="137">
        <f t="shared" si="0"/>
        <v>0</v>
      </c>
    </row>
    <row r="14" spans="1:4" x14ac:dyDescent="0.25">
      <c r="A14" s="157"/>
      <c r="B14" s="136"/>
      <c r="C14" s="136"/>
      <c r="D14" s="137">
        <f t="shared" si="0"/>
        <v>0</v>
      </c>
    </row>
    <row r="15" spans="1:4" hidden="1" outlineLevel="1" x14ac:dyDescent="0.25">
      <c r="A15" s="157"/>
      <c r="B15" s="136"/>
      <c r="C15" s="136"/>
      <c r="D15" s="137">
        <f t="shared" si="0"/>
        <v>0</v>
      </c>
    </row>
    <row r="16" spans="1:4" hidden="1" outlineLevel="1" x14ac:dyDescent="0.25">
      <c r="A16" s="157"/>
      <c r="B16" s="136"/>
      <c r="C16" s="136"/>
      <c r="D16" s="137">
        <f t="shared" si="0"/>
        <v>0</v>
      </c>
    </row>
    <row r="17" spans="1:4" hidden="1" outlineLevel="1" x14ac:dyDescent="0.25">
      <c r="A17" s="157"/>
      <c r="B17" s="136"/>
      <c r="C17" s="136"/>
      <c r="D17" s="137">
        <f t="shared" si="0"/>
        <v>0</v>
      </c>
    </row>
    <row r="18" spans="1:4" hidden="1" outlineLevel="1" x14ac:dyDescent="0.25">
      <c r="A18" s="136"/>
      <c r="B18" s="136"/>
      <c r="C18" s="136"/>
      <c r="D18" s="137">
        <f t="shared" ref="D18:D20" si="1">B18*C18</f>
        <v>0</v>
      </c>
    </row>
    <row r="19" spans="1:4" hidden="1" outlineLevel="1" x14ac:dyDescent="0.25">
      <c r="A19" s="136"/>
      <c r="B19" s="136"/>
      <c r="C19" s="136"/>
      <c r="D19" s="137">
        <f t="shared" si="1"/>
        <v>0</v>
      </c>
    </row>
    <row r="20" spans="1:4" collapsed="1" x14ac:dyDescent="0.25">
      <c r="A20" s="136" t="s">
        <v>148</v>
      </c>
      <c r="B20" s="136"/>
      <c r="C20" s="136"/>
      <c r="D20" s="137">
        <f t="shared" si="1"/>
        <v>0</v>
      </c>
    </row>
    <row r="21" spans="1:4" x14ac:dyDescent="0.25">
      <c r="A21" s="15"/>
      <c r="B21" s="15"/>
      <c r="C21" s="49" t="s">
        <v>65</v>
      </c>
      <c r="D21" s="138">
        <f>SUM(D10:D20)</f>
        <v>0</v>
      </c>
    </row>
    <row r="22" spans="1:4" x14ac:dyDescent="0.25">
      <c r="A22" s="8" t="s">
        <v>149</v>
      </c>
    </row>
    <row r="33" spans="1:4" x14ac:dyDescent="0.25">
      <c r="A33" s="32" t="s">
        <v>150</v>
      </c>
    </row>
    <row r="34" spans="1:4" ht="28.5" x14ac:dyDescent="0.25">
      <c r="A34" s="56" t="s">
        <v>18</v>
      </c>
      <c r="B34" s="59" t="s">
        <v>76</v>
      </c>
      <c r="C34" s="59" t="s">
        <v>77</v>
      </c>
      <c r="D34" s="56" t="s">
        <v>70</v>
      </c>
    </row>
    <row r="35" spans="1:4" x14ac:dyDescent="0.25">
      <c r="A35" s="20"/>
      <c r="B35" s="12"/>
      <c r="C35" s="12"/>
      <c r="D35" s="14">
        <f>B35*C35</f>
        <v>0</v>
      </c>
    </row>
    <row r="36" spans="1:4" x14ac:dyDescent="0.25">
      <c r="A36" s="20"/>
      <c r="B36" s="12"/>
      <c r="C36" s="12"/>
      <c r="D36" s="14">
        <f t="shared" ref="D36:D39" si="2">B36*C36</f>
        <v>0</v>
      </c>
    </row>
    <row r="37" spans="1:4" x14ac:dyDescent="0.25">
      <c r="A37" s="20"/>
      <c r="B37" s="12"/>
      <c r="C37" s="12"/>
      <c r="D37" s="14">
        <f t="shared" si="2"/>
        <v>0</v>
      </c>
    </row>
    <row r="38" spans="1:4" x14ac:dyDescent="0.25">
      <c r="A38" s="20"/>
      <c r="B38" s="12"/>
      <c r="C38" s="12"/>
      <c r="D38" s="14">
        <f t="shared" si="2"/>
        <v>0</v>
      </c>
    </row>
    <row r="39" spans="1:4" hidden="1" outlineLevel="1" x14ac:dyDescent="0.25">
      <c r="A39" s="20"/>
      <c r="B39" s="12"/>
      <c r="C39" s="12"/>
      <c r="D39" s="14">
        <f t="shared" si="2"/>
        <v>0</v>
      </c>
    </row>
    <row r="40" spans="1:4" hidden="1" outlineLevel="1" x14ac:dyDescent="0.25">
      <c r="A40" s="12"/>
      <c r="B40" s="12"/>
      <c r="C40" s="12"/>
      <c r="D40" s="14">
        <f t="shared" ref="D40:D42" si="3">B40*C40</f>
        <v>0</v>
      </c>
    </row>
    <row r="41" spans="1:4" hidden="1" outlineLevel="1" x14ac:dyDescent="0.25">
      <c r="A41" s="12"/>
      <c r="B41" s="12"/>
      <c r="C41" s="12"/>
      <c r="D41" s="14">
        <f t="shared" si="3"/>
        <v>0</v>
      </c>
    </row>
    <row r="42" spans="1:4" collapsed="1" x14ac:dyDescent="0.25">
      <c r="A42" s="29" t="s">
        <v>148</v>
      </c>
      <c r="B42" s="12"/>
      <c r="C42" s="12"/>
      <c r="D42" s="14">
        <f t="shared" si="3"/>
        <v>0</v>
      </c>
    </row>
    <row r="43" spans="1:4" x14ac:dyDescent="0.25">
      <c r="A43" s="15"/>
      <c r="B43" s="15"/>
      <c r="C43" s="49" t="s">
        <v>95</v>
      </c>
      <c r="D43" s="30">
        <f>SUM(D35:D42)</f>
        <v>0</v>
      </c>
    </row>
    <row r="44" spans="1:4" customFormat="1" ht="18.75" x14ac:dyDescent="0.3"/>
    <row r="45" spans="1:4" x14ac:dyDescent="0.25">
      <c r="A45" s="8" t="s">
        <v>151</v>
      </c>
    </row>
    <row r="53" spans="1:4" ht="19.5" customHeight="1" thickBot="1" x14ac:dyDescent="0.3">
      <c r="A53" s="213" t="s">
        <v>152</v>
      </c>
      <c r="B53" s="211"/>
      <c r="C53" s="211"/>
      <c r="D53" s="83">
        <f>D21+D43</f>
        <v>0</v>
      </c>
    </row>
    <row r="54" spans="1:4" ht="18.75" thickTop="1" x14ac:dyDescent="0.25"/>
  </sheetData>
  <mergeCells count="1">
    <mergeCell ref="A53:C53"/>
  </mergeCells>
  <pageMargins left="0.7" right="0.7" top="0.75" bottom="0.5" header="0.3" footer="0.3"/>
  <pageSetup scale="80" orientation="portrait" r:id="rId1"/>
  <headerFooter>
    <oddHeader>&amp;L&amp;"-,Bold"ATTACHMENT:  BUDGET OF ESTIMATED PROGRAM EXPENDITURES&amp;R&amp;"-,Bold"&amp;12Contract:&amp;"-,Regular"&amp;14
&amp;A</oddHeader>
    <oddFooter>&amp;L&amp;A&amp;C&amp;"Arial,Regular"&amp;10Page &amp;P of &amp;N&amp;R&amp;"Arial,Regular"&amp;8&amp;D &amp;T
CR Template V2.0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zoomScale="85" zoomScaleNormal="85" zoomScaleSheetLayoutView="100" workbookViewId="0">
      <selection activeCell="A8" sqref="A8"/>
    </sheetView>
  </sheetViews>
  <sheetFormatPr defaultColWidth="8.796875" defaultRowHeight="18.75" outlineLevelRow="2" x14ac:dyDescent="0.3"/>
  <cols>
    <col min="1" max="1" width="21.296875" style="7" customWidth="1"/>
    <col min="2" max="2" width="24.296875" style="7" customWidth="1"/>
    <col min="3" max="3" width="13.8984375" style="7" customWidth="1"/>
    <col min="4" max="4" width="11.296875" style="7" customWidth="1"/>
    <col min="5" max="5" width="12" style="7" customWidth="1"/>
    <col min="6" max="6" width="12.796875" style="34" customWidth="1"/>
    <col min="7" max="7" width="2.5" style="7" customWidth="1"/>
    <col min="8" max="8" width="8.796875" style="7"/>
    <col min="9" max="9" width="8.69921875"/>
    <col min="10" max="10" width="10.8984375" customWidth="1"/>
    <col min="11" max="16384" width="8.796875" style="7"/>
  </cols>
  <sheetData>
    <row r="1" spans="1:10" ht="39" customHeight="1" x14ac:dyDescent="0.3"/>
    <row r="2" spans="1:10" ht="39" customHeight="1" x14ac:dyDescent="0.3"/>
    <row r="3" spans="1:10" ht="21" customHeight="1" x14ac:dyDescent="0.3"/>
    <row r="4" spans="1:10" x14ac:dyDescent="0.3">
      <c r="A4" s="8" t="s">
        <v>80</v>
      </c>
      <c r="C4" s="209" t="s">
        <v>8</v>
      </c>
      <c r="D4" s="217"/>
      <c r="E4" s="210"/>
    </row>
    <row r="5" spans="1:10" s="9" customFormat="1" ht="49.5" customHeight="1" x14ac:dyDescent="0.3">
      <c r="A5" s="10" t="s">
        <v>58</v>
      </c>
      <c r="B5" s="10" t="s">
        <v>22</v>
      </c>
      <c r="C5" s="10" t="s">
        <v>21</v>
      </c>
      <c r="D5" s="11" t="s">
        <v>131</v>
      </c>
      <c r="E5" s="43" t="s">
        <v>57</v>
      </c>
      <c r="F5" s="35" t="s">
        <v>9</v>
      </c>
      <c r="I5"/>
      <c r="J5"/>
    </row>
    <row r="6" spans="1:10" x14ac:dyDescent="0.3">
      <c r="A6" s="143" t="s">
        <v>79</v>
      </c>
      <c r="B6" s="143" t="s">
        <v>51</v>
      </c>
      <c r="C6" s="144">
        <v>200</v>
      </c>
      <c r="D6" s="145" t="s">
        <v>39</v>
      </c>
      <c r="E6" s="146">
        <v>500</v>
      </c>
      <c r="F6" s="147">
        <f>C6*E6</f>
        <v>100000</v>
      </c>
    </row>
    <row r="7" spans="1:10" x14ac:dyDescent="0.3">
      <c r="A7" s="148"/>
      <c r="B7" s="149"/>
      <c r="C7" s="150"/>
      <c r="D7" s="151"/>
      <c r="E7" s="152"/>
      <c r="F7" s="153"/>
    </row>
    <row r="8" spans="1:10" x14ac:dyDescent="0.3">
      <c r="A8" s="154"/>
      <c r="B8" s="154"/>
      <c r="C8" s="155"/>
      <c r="D8" s="156"/>
      <c r="E8" s="157"/>
      <c r="F8" s="158">
        <f t="shared" ref="F8:F17" si="0">C8*E8</f>
        <v>0</v>
      </c>
    </row>
    <row r="9" spans="1:10" x14ac:dyDescent="0.3">
      <c r="A9" s="154"/>
      <c r="B9" s="154"/>
      <c r="C9" s="155"/>
      <c r="D9" s="156"/>
      <c r="E9" s="157"/>
      <c r="F9" s="158">
        <f t="shared" si="0"/>
        <v>0</v>
      </c>
    </row>
    <row r="10" spans="1:10" x14ac:dyDescent="0.3">
      <c r="A10" s="154"/>
      <c r="B10" s="154"/>
      <c r="C10" s="155"/>
      <c r="D10" s="156"/>
      <c r="E10" s="157"/>
      <c r="F10" s="158">
        <f t="shared" si="0"/>
        <v>0</v>
      </c>
    </row>
    <row r="11" spans="1:10" x14ac:dyDescent="0.3">
      <c r="A11" s="154"/>
      <c r="B11" s="154"/>
      <c r="C11" s="155"/>
      <c r="D11" s="156"/>
      <c r="E11" s="157"/>
      <c r="F11" s="158">
        <f t="shared" si="0"/>
        <v>0</v>
      </c>
    </row>
    <row r="12" spans="1:10" x14ac:dyDescent="0.3">
      <c r="A12" s="154"/>
      <c r="B12" s="154"/>
      <c r="C12" s="155"/>
      <c r="D12" s="156"/>
      <c r="E12" s="157"/>
      <c r="F12" s="158">
        <f t="shared" si="0"/>
        <v>0</v>
      </c>
    </row>
    <row r="13" spans="1:10" hidden="1" outlineLevel="1" x14ac:dyDescent="0.3">
      <c r="A13" s="154"/>
      <c r="B13" s="154"/>
      <c r="C13" s="155"/>
      <c r="D13" s="156"/>
      <c r="E13" s="157"/>
      <c r="F13" s="158">
        <f t="shared" si="0"/>
        <v>0</v>
      </c>
    </row>
    <row r="14" spans="1:10" hidden="1" outlineLevel="1" x14ac:dyDescent="0.3">
      <c r="A14" s="154"/>
      <c r="B14" s="154"/>
      <c r="C14" s="155"/>
      <c r="D14" s="156"/>
      <c r="E14" s="157"/>
      <c r="F14" s="158">
        <f t="shared" si="0"/>
        <v>0</v>
      </c>
    </row>
    <row r="15" spans="1:10" hidden="1" outlineLevel="1" x14ac:dyDescent="0.3">
      <c r="A15" s="133"/>
      <c r="B15" s="133"/>
      <c r="C15" s="134"/>
      <c r="D15" s="159"/>
      <c r="E15" s="136"/>
      <c r="F15" s="137">
        <f t="shared" si="0"/>
        <v>0</v>
      </c>
    </row>
    <row r="16" spans="1:10" hidden="1" outlineLevel="1" x14ac:dyDescent="0.3">
      <c r="A16" s="133"/>
      <c r="B16" s="133"/>
      <c r="C16" s="134"/>
      <c r="D16" s="159"/>
      <c r="E16" s="136"/>
      <c r="F16" s="137">
        <f t="shared" si="0"/>
        <v>0</v>
      </c>
    </row>
    <row r="17" spans="1:6" collapsed="1" x14ac:dyDescent="0.3">
      <c r="A17" s="136" t="s">
        <v>19</v>
      </c>
      <c r="B17" s="133"/>
      <c r="C17" s="134"/>
      <c r="D17" s="159"/>
      <c r="E17" s="136"/>
      <c r="F17" s="137">
        <f t="shared" si="0"/>
        <v>0</v>
      </c>
    </row>
    <row r="18" spans="1:6" x14ac:dyDescent="0.3">
      <c r="A18" s="15"/>
      <c r="B18" s="16"/>
      <c r="C18" s="16"/>
      <c r="D18" s="16"/>
      <c r="E18" s="17" t="s">
        <v>72</v>
      </c>
      <c r="F18" s="138">
        <f>SUM(F8:F17)</f>
        <v>0</v>
      </c>
    </row>
    <row r="19" spans="1:6" x14ac:dyDescent="0.3">
      <c r="A19" s="8" t="s">
        <v>86</v>
      </c>
    </row>
    <row r="26" spans="1:6" x14ac:dyDescent="0.3">
      <c r="A26" s="8" t="s">
        <v>78</v>
      </c>
      <c r="C26" s="209" t="s">
        <v>8</v>
      </c>
      <c r="D26" s="217"/>
      <c r="E26" s="210"/>
    </row>
    <row r="27" spans="1:6" x14ac:dyDescent="0.3">
      <c r="A27" s="10" t="s">
        <v>58</v>
      </c>
      <c r="B27" s="10" t="s">
        <v>22</v>
      </c>
      <c r="C27" s="10" t="s">
        <v>21</v>
      </c>
      <c r="D27" s="10" t="s">
        <v>131</v>
      </c>
      <c r="E27" s="10" t="s">
        <v>13</v>
      </c>
      <c r="F27" s="10" t="s">
        <v>9</v>
      </c>
    </row>
    <row r="28" spans="1:6" x14ac:dyDescent="0.3">
      <c r="A28" s="133"/>
      <c r="B28" s="133"/>
      <c r="C28" s="134"/>
      <c r="D28" s="135"/>
      <c r="E28" s="136"/>
      <c r="F28" s="137">
        <f>C28*E28</f>
        <v>0</v>
      </c>
    </row>
    <row r="29" spans="1:6" x14ac:dyDescent="0.3">
      <c r="A29" s="133"/>
      <c r="B29" s="133"/>
      <c r="C29" s="134"/>
      <c r="D29" s="135"/>
      <c r="E29" s="136"/>
      <c r="F29" s="137">
        <f t="shared" ref="F29:F32" si="1">C29*E29</f>
        <v>0</v>
      </c>
    </row>
    <row r="30" spans="1:6" x14ac:dyDescent="0.3">
      <c r="A30" s="133"/>
      <c r="B30" s="133"/>
      <c r="C30" s="134"/>
      <c r="D30" s="135"/>
      <c r="E30" s="136"/>
      <c r="F30" s="137">
        <f t="shared" si="1"/>
        <v>0</v>
      </c>
    </row>
    <row r="31" spans="1:6" x14ac:dyDescent="0.3">
      <c r="A31" s="133"/>
      <c r="B31" s="133"/>
      <c r="C31" s="134"/>
      <c r="D31" s="135"/>
      <c r="E31" s="136"/>
      <c r="F31" s="137">
        <f t="shared" si="1"/>
        <v>0</v>
      </c>
    </row>
    <row r="32" spans="1:6" hidden="1" outlineLevel="1" x14ac:dyDescent="0.3">
      <c r="A32" s="133"/>
      <c r="B32" s="133"/>
      <c r="C32" s="134"/>
      <c r="D32" s="135"/>
      <c r="E32" s="136"/>
      <c r="F32" s="137">
        <f t="shared" si="1"/>
        <v>0</v>
      </c>
    </row>
    <row r="33" spans="1:6" hidden="1" outlineLevel="1" x14ac:dyDescent="0.3">
      <c r="A33" s="133"/>
      <c r="B33" s="133"/>
      <c r="C33" s="134"/>
      <c r="D33" s="135"/>
      <c r="E33" s="136"/>
      <c r="F33" s="137">
        <f t="shared" ref="F33:F35" si="2">C33*E33</f>
        <v>0</v>
      </c>
    </row>
    <row r="34" spans="1:6" hidden="1" outlineLevel="1" x14ac:dyDescent="0.3">
      <c r="A34" s="133"/>
      <c r="B34" s="133"/>
      <c r="C34" s="134"/>
      <c r="D34" s="135"/>
      <c r="E34" s="136"/>
      <c r="F34" s="137">
        <f t="shared" si="2"/>
        <v>0</v>
      </c>
    </row>
    <row r="35" spans="1:6" collapsed="1" x14ac:dyDescent="0.3">
      <c r="A35" s="136" t="s">
        <v>19</v>
      </c>
      <c r="B35" s="133"/>
      <c r="C35" s="134"/>
      <c r="D35" s="135"/>
      <c r="E35" s="136"/>
      <c r="F35" s="137">
        <f t="shared" si="2"/>
        <v>0</v>
      </c>
    </row>
    <row r="36" spans="1:6" x14ac:dyDescent="0.3">
      <c r="A36" s="24"/>
      <c r="B36" s="24"/>
      <c r="C36" s="24"/>
      <c r="D36" s="125"/>
      <c r="E36" s="142" t="s">
        <v>137</v>
      </c>
      <c r="F36" s="138">
        <f>SUM(F28:F35)</f>
        <v>0</v>
      </c>
    </row>
    <row r="37" spans="1:6" x14ac:dyDescent="0.3">
      <c r="A37" s="24"/>
      <c r="B37" s="24"/>
      <c r="C37" s="24"/>
      <c r="D37" s="24"/>
      <c r="E37" s="61"/>
      <c r="F37" s="139"/>
    </row>
    <row r="38" spans="1:6" x14ac:dyDescent="0.3">
      <c r="A38" s="8" t="s">
        <v>48</v>
      </c>
    </row>
    <row r="45" spans="1:6" ht="19.5" thickBot="1" x14ac:dyDescent="0.35">
      <c r="A45" s="24"/>
      <c r="B45" s="24"/>
      <c r="C45" s="24"/>
      <c r="D45" s="24"/>
      <c r="E45" s="25" t="s">
        <v>20</v>
      </c>
      <c r="F45" s="63">
        <f>F18+F36</f>
        <v>0</v>
      </c>
    </row>
    <row r="46" spans="1:6" ht="19.5" thickTop="1" x14ac:dyDescent="0.3"/>
    <row r="51" spans="1:5" x14ac:dyDescent="0.3">
      <c r="A51" s="8" t="s">
        <v>81</v>
      </c>
    </row>
    <row r="52" spans="1:5" x14ac:dyDescent="0.3">
      <c r="A52" s="218" t="s">
        <v>68</v>
      </c>
      <c r="B52" s="218"/>
      <c r="C52" s="218"/>
      <c r="D52" s="218"/>
    </row>
    <row r="53" spans="1:5" ht="37.5" x14ac:dyDescent="0.3">
      <c r="A53" s="123" t="s">
        <v>118</v>
      </c>
      <c r="B53" s="123" t="s">
        <v>69</v>
      </c>
      <c r="C53" s="123" t="s">
        <v>116</v>
      </c>
      <c r="D53" s="123" t="s">
        <v>117</v>
      </c>
      <c r="E53" s="123" t="s">
        <v>83</v>
      </c>
    </row>
    <row r="54" spans="1:5" x14ac:dyDescent="0.3">
      <c r="A54" s="54"/>
      <c r="B54" s="125"/>
      <c r="C54" s="2"/>
      <c r="D54" s="2"/>
      <c r="E54" s="84">
        <f>C54*D54</f>
        <v>0</v>
      </c>
    </row>
    <row r="55" spans="1:5" x14ac:dyDescent="0.3">
      <c r="A55" s="54"/>
      <c r="B55" s="125"/>
      <c r="C55" s="2"/>
      <c r="D55" s="2"/>
      <c r="E55" s="84">
        <f t="shared" ref="E55:E56" si="3">C55*D55</f>
        <v>0</v>
      </c>
    </row>
    <row r="56" spans="1:5" x14ac:dyDescent="0.3">
      <c r="A56" s="54"/>
      <c r="B56" s="125"/>
      <c r="C56" s="2"/>
      <c r="D56" s="2"/>
      <c r="E56" s="84">
        <f t="shared" si="3"/>
        <v>0</v>
      </c>
    </row>
    <row r="57" spans="1:5" hidden="1" outlineLevel="2" x14ac:dyDescent="0.3">
      <c r="A57" s="54"/>
      <c r="B57" s="125"/>
      <c r="C57" s="2"/>
      <c r="D57" s="2"/>
      <c r="E57" s="84">
        <f t="shared" ref="E57" si="4">C57*D57</f>
        <v>0</v>
      </c>
    </row>
    <row r="58" spans="1:5" hidden="1" outlineLevel="2" x14ac:dyDescent="0.3">
      <c r="A58" s="54"/>
      <c r="B58" s="125"/>
      <c r="C58" s="2"/>
      <c r="D58" s="2"/>
      <c r="E58" s="84">
        <f t="shared" ref="E58:E60" si="5">C58*D58</f>
        <v>0</v>
      </c>
    </row>
    <row r="59" spans="1:5" hidden="1" outlineLevel="2" x14ac:dyDescent="0.3">
      <c r="A59" s="54"/>
      <c r="B59" s="125"/>
      <c r="C59" s="2"/>
      <c r="D59" s="2"/>
      <c r="E59" s="84">
        <f t="shared" si="5"/>
        <v>0</v>
      </c>
    </row>
    <row r="60" spans="1:5" hidden="1" outlineLevel="2" x14ac:dyDescent="0.3">
      <c r="A60" s="54"/>
      <c r="B60" s="125"/>
      <c r="C60" s="2"/>
      <c r="D60" s="2"/>
      <c r="E60" s="84">
        <f t="shared" si="5"/>
        <v>0</v>
      </c>
    </row>
    <row r="61" spans="1:5" hidden="1" outlineLevel="2" x14ac:dyDescent="0.3">
      <c r="A61" s="54"/>
      <c r="B61" s="125"/>
      <c r="C61" s="2"/>
      <c r="D61" s="2"/>
      <c r="E61" s="84">
        <f>C61*D61</f>
        <v>0</v>
      </c>
    </row>
    <row r="62" spans="1:5" collapsed="1" x14ac:dyDescent="0.3">
      <c r="A62" s="53"/>
      <c r="C62" s="223" t="s">
        <v>98</v>
      </c>
      <c r="D62" s="223"/>
      <c r="E62" s="84">
        <f>SUM(E54:E61)</f>
        <v>0</v>
      </c>
    </row>
    <row r="63" spans="1:5" x14ac:dyDescent="0.3">
      <c r="A63" s="53"/>
      <c r="B63" s="6"/>
      <c r="C63" s="48"/>
      <c r="D63" s="6"/>
    </row>
    <row r="64" spans="1:5" x14ac:dyDescent="0.3">
      <c r="A64" s="219" t="s">
        <v>71</v>
      </c>
      <c r="B64" s="219"/>
      <c r="C64" s="219"/>
      <c r="D64" s="219"/>
    </row>
    <row r="65" spans="1:7" ht="37.5" x14ac:dyDescent="0.3">
      <c r="A65" s="123" t="s">
        <v>118</v>
      </c>
      <c r="B65" s="126" t="s">
        <v>69</v>
      </c>
      <c r="C65" s="123" t="s">
        <v>132</v>
      </c>
      <c r="D65" s="123" t="s">
        <v>119</v>
      </c>
      <c r="E65" s="123" t="s">
        <v>83</v>
      </c>
      <c r="F65" s="224"/>
      <c r="G65" s="224"/>
    </row>
    <row r="66" spans="1:7" x14ac:dyDescent="0.3">
      <c r="A66" s="123"/>
      <c r="B66" s="128"/>
      <c r="C66" s="123"/>
      <c r="D66" s="125"/>
      <c r="E66" s="5">
        <f t="shared" ref="E66:E69" si="6">B66*C66</f>
        <v>0</v>
      </c>
      <c r="F66" s="124"/>
      <c r="G66" s="124"/>
    </row>
    <row r="67" spans="1:7" x14ac:dyDescent="0.3">
      <c r="A67" s="123"/>
      <c r="B67" s="128"/>
      <c r="C67" s="123"/>
      <c r="D67" s="125"/>
      <c r="E67" s="5">
        <f t="shared" si="6"/>
        <v>0</v>
      </c>
      <c r="F67" s="124"/>
      <c r="G67" s="124"/>
    </row>
    <row r="68" spans="1:7" x14ac:dyDescent="0.3">
      <c r="A68" s="123"/>
      <c r="B68" s="128"/>
      <c r="C68" s="123"/>
      <c r="D68" s="125"/>
      <c r="E68" s="5">
        <f t="shared" si="6"/>
        <v>0</v>
      </c>
      <c r="F68" s="124"/>
      <c r="G68" s="124"/>
    </row>
    <row r="69" spans="1:7" hidden="1" outlineLevel="1" x14ac:dyDescent="0.3">
      <c r="A69" s="123"/>
      <c r="B69" s="128"/>
      <c r="C69" s="123"/>
      <c r="D69" s="125"/>
      <c r="E69" s="5">
        <f t="shared" si="6"/>
        <v>0</v>
      </c>
      <c r="F69" s="124"/>
      <c r="G69" s="124"/>
    </row>
    <row r="70" spans="1:7" hidden="1" outlineLevel="1" x14ac:dyDescent="0.3">
      <c r="A70" s="54"/>
      <c r="B70" s="3"/>
      <c r="C70" s="2"/>
      <c r="D70" s="125"/>
      <c r="E70" s="5">
        <f>B70*C70</f>
        <v>0</v>
      </c>
    </row>
    <row r="71" spans="1:7" hidden="1" outlineLevel="1" x14ac:dyDescent="0.3">
      <c r="A71" s="54"/>
      <c r="B71" s="3"/>
      <c r="C71" s="2"/>
      <c r="D71" s="125"/>
      <c r="E71" s="5">
        <f>B71*C71</f>
        <v>0</v>
      </c>
    </row>
    <row r="72" spans="1:7" collapsed="1" x14ac:dyDescent="0.3">
      <c r="A72" s="53"/>
      <c r="B72" s="127"/>
      <c r="C72" s="223" t="s">
        <v>97</v>
      </c>
      <c r="D72" s="223"/>
      <c r="E72" s="5">
        <f>SUM(E66:E71)</f>
        <v>0</v>
      </c>
    </row>
    <row r="73" spans="1:7" x14ac:dyDescent="0.3">
      <c r="A73" s="8"/>
    </row>
    <row r="74" spans="1:7" x14ac:dyDescent="0.3">
      <c r="A74" s="8" t="s">
        <v>82</v>
      </c>
    </row>
    <row r="79" spans="1:7" x14ac:dyDescent="0.3">
      <c r="A79" s="218" t="s">
        <v>133</v>
      </c>
      <c r="B79" s="218"/>
      <c r="C79" s="218"/>
      <c r="D79" s="218"/>
    </row>
    <row r="80" spans="1:7" ht="37.5" x14ac:dyDescent="0.3">
      <c r="A80" s="123" t="s">
        <v>118</v>
      </c>
      <c r="B80" s="123" t="s">
        <v>69</v>
      </c>
      <c r="C80" s="123" t="s">
        <v>116</v>
      </c>
      <c r="D80" s="123" t="s">
        <v>117</v>
      </c>
      <c r="E80" s="123" t="s">
        <v>83</v>
      </c>
    </row>
    <row r="81" spans="1:5" x14ac:dyDescent="0.3">
      <c r="A81" s="54"/>
      <c r="B81" s="125"/>
      <c r="C81" s="2"/>
      <c r="D81" s="2"/>
      <c r="E81" s="84">
        <f>C81*D81</f>
        <v>0</v>
      </c>
    </row>
    <row r="82" spans="1:5" x14ac:dyDescent="0.3">
      <c r="A82" s="54"/>
      <c r="B82" s="125"/>
      <c r="C82" s="2"/>
      <c r="D82" s="2"/>
      <c r="E82" s="84">
        <f t="shared" ref="E82:E87" si="7">C82*D82</f>
        <v>0</v>
      </c>
    </row>
    <row r="83" spans="1:5" x14ac:dyDescent="0.3">
      <c r="A83" s="54"/>
      <c r="B83" s="125"/>
      <c r="C83" s="2"/>
      <c r="D83" s="2"/>
      <c r="E83" s="84">
        <f t="shared" si="7"/>
        <v>0</v>
      </c>
    </row>
    <row r="84" spans="1:5" x14ac:dyDescent="0.3">
      <c r="A84" s="54"/>
      <c r="B84" s="125"/>
      <c r="C84" s="2"/>
      <c r="D84" s="2"/>
      <c r="E84" s="84">
        <f t="shared" si="7"/>
        <v>0</v>
      </c>
    </row>
    <row r="85" spans="1:5" hidden="1" outlineLevel="1" x14ac:dyDescent="0.3">
      <c r="A85" s="54"/>
      <c r="B85" s="125"/>
      <c r="C85" s="2"/>
      <c r="D85" s="2"/>
      <c r="E85" s="84">
        <f t="shared" si="7"/>
        <v>0</v>
      </c>
    </row>
    <row r="86" spans="1:5" hidden="1" outlineLevel="1" x14ac:dyDescent="0.3">
      <c r="A86" s="54"/>
      <c r="B86" s="125"/>
      <c r="C86" s="2"/>
      <c r="D86" s="2"/>
      <c r="E86" s="84">
        <f t="shared" si="7"/>
        <v>0</v>
      </c>
    </row>
    <row r="87" spans="1:5" hidden="1" outlineLevel="1" x14ac:dyDescent="0.3">
      <c r="A87" s="54"/>
      <c r="B87" s="125"/>
      <c r="C87" s="2"/>
      <c r="D87" s="2"/>
      <c r="E87" s="84">
        <f t="shared" si="7"/>
        <v>0</v>
      </c>
    </row>
    <row r="88" spans="1:5" hidden="1" outlineLevel="1" x14ac:dyDescent="0.3">
      <c r="A88" s="54"/>
      <c r="B88" s="125"/>
      <c r="C88" s="2"/>
      <c r="D88" s="2"/>
      <c r="E88" s="84">
        <f>C88*D88</f>
        <v>0</v>
      </c>
    </row>
    <row r="89" spans="1:5" collapsed="1" x14ac:dyDescent="0.3">
      <c r="A89" s="53"/>
      <c r="C89" s="223" t="s">
        <v>98</v>
      </c>
      <c r="D89" s="223"/>
      <c r="E89" s="84">
        <f>SUM(E81:E88)</f>
        <v>0</v>
      </c>
    </row>
    <row r="90" spans="1:5" x14ac:dyDescent="0.3">
      <c r="A90" s="53"/>
      <c r="B90" s="6"/>
      <c r="C90" s="48"/>
      <c r="D90" s="6"/>
    </row>
    <row r="91" spans="1:5" x14ac:dyDescent="0.3">
      <c r="A91" s="219" t="s">
        <v>134</v>
      </c>
      <c r="B91" s="219"/>
      <c r="C91" s="219"/>
      <c r="D91" s="219"/>
    </row>
    <row r="92" spans="1:5" ht="37.5" x14ac:dyDescent="0.3">
      <c r="A92" s="123" t="s">
        <v>118</v>
      </c>
      <c r="B92" s="126" t="s">
        <v>69</v>
      </c>
      <c r="C92" s="123" t="s">
        <v>132</v>
      </c>
      <c r="D92" s="123" t="s">
        <v>119</v>
      </c>
      <c r="E92" s="123" t="s">
        <v>83</v>
      </c>
    </row>
    <row r="93" spans="1:5" x14ac:dyDescent="0.3">
      <c r="A93" s="123"/>
      <c r="B93" s="128"/>
      <c r="C93" s="123"/>
      <c r="D93" s="125"/>
      <c r="E93" s="5">
        <f t="shared" ref="E93:E99" si="8">B93*C93</f>
        <v>0</v>
      </c>
    </row>
    <row r="94" spans="1:5" x14ac:dyDescent="0.3">
      <c r="A94" s="123"/>
      <c r="B94" s="128"/>
      <c r="C94" s="123"/>
      <c r="D94" s="125"/>
      <c r="E94" s="5">
        <f t="shared" si="8"/>
        <v>0</v>
      </c>
    </row>
    <row r="95" spans="1:5" x14ac:dyDescent="0.3">
      <c r="A95" s="123"/>
      <c r="B95" s="128"/>
      <c r="C95" s="123"/>
      <c r="D95" s="125"/>
      <c r="E95" s="5">
        <f t="shared" si="8"/>
        <v>0</v>
      </c>
    </row>
    <row r="96" spans="1:5" x14ac:dyDescent="0.3">
      <c r="A96" s="123"/>
      <c r="B96" s="128"/>
      <c r="C96" s="123"/>
      <c r="D96" s="125"/>
      <c r="E96" s="5">
        <f t="shared" si="8"/>
        <v>0</v>
      </c>
    </row>
    <row r="97" spans="1:8" hidden="1" outlineLevel="1" x14ac:dyDescent="0.3">
      <c r="A97" s="123"/>
      <c r="B97" s="128"/>
      <c r="C97" s="123"/>
      <c r="D97" s="125"/>
      <c r="E97" s="5">
        <f t="shared" si="8"/>
        <v>0</v>
      </c>
    </row>
    <row r="98" spans="1:8" hidden="1" outlineLevel="1" x14ac:dyDescent="0.3">
      <c r="A98" s="123"/>
      <c r="B98" s="128"/>
      <c r="C98" s="123"/>
      <c r="D98" s="125"/>
      <c r="E98" s="5">
        <f t="shared" si="8"/>
        <v>0</v>
      </c>
    </row>
    <row r="99" spans="1:8" hidden="1" outlineLevel="1" x14ac:dyDescent="0.3">
      <c r="A99" s="123"/>
      <c r="B99" s="128"/>
      <c r="C99" s="123"/>
      <c r="D99" s="125"/>
      <c r="E99" s="5">
        <f t="shared" si="8"/>
        <v>0</v>
      </c>
    </row>
    <row r="100" spans="1:8" hidden="1" outlineLevel="1" x14ac:dyDescent="0.3">
      <c r="A100" s="54"/>
      <c r="B100" s="3"/>
      <c r="C100" s="2"/>
      <c r="D100" s="125"/>
      <c r="E100" s="5">
        <f>B100*C100</f>
        <v>0</v>
      </c>
    </row>
    <row r="101" spans="1:8" hidden="1" outlineLevel="1" x14ac:dyDescent="0.3">
      <c r="A101" s="54"/>
      <c r="B101" s="3"/>
      <c r="C101" s="2"/>
      <c r="D101" s="125"/>
      <c r="E101" s="5">
        <f>B101*C101</f>
        <v>0</v>
      </c>
    </row>
    <row r="102" spans="1:8" collapsed="1" x14ac:dyDescent="0.3">
      <c r="A102" s="53"/>
      <c r="B102" s="127"/>
      <c r="C102" s="223" t="s">
        <v>97</v>
      </c>
      <c r="D102" s="223"/>
      <c r="E102" s="5">
        <f>SUM(E93:E101)</f>
        <v>0</v>
      </c>
    </row>
    <row r="103" spans="1:8" x14ac:dyDescent="0.3">
      <c r="A103" s="8" t="s">
        <v>49</v>
      </c>
    </row>
    <row r="108" spans="1:8" x14ac:dyDescent="0.3">
      <c r="A108" s="24"/>
      <c r="B108" s="24"/>
      <c r="C108" s="25" t="s">
        <v>94</v>
      </c>
      <c r="D108" s="129">
        <f>E62+E72+D83+D101</f>
        <v>0</v>
      </c>
      <c r="F108" s="60"/>
      <c r="G108" s="24"/>
      <c r="H108" s="24"/>
    </row>
    <row r="113" spans="1:8" ht="37.5" customHeight="1" x14ac:dyDescent="0.3">
      <c r="A113" s="208" t="s">
        <v>84</v>
      </c>
      <c r="B113" s="208"/>
      <c r="C113" s="208"/>
      <c r="D113" s="208"/>
    </row>
    <row r="114" spans="1:8" x14ac:dyDescent="0.3">
      <c r="A114" s="220" t="s">
        <v>135</v>
      </c>
      <c r="B114" s="221"/>
      <c r="C114" s="221"/>
      <c r="D114" s="222"/>
      <c r="E114" s="65" t="s">
        <v>9</v>
      </c>
      <c r="F114"/>
      <c r="G114"/>
      <c r="H114"/>
    </row>
    <row r="115" spans="1:8" x14ac:dyDescent="0.3">
      <c r="A115" s="214"/>
      <c r="B115" s="215"/>
      <c r="C115" s="215"/>
      <c r="D115" s="216"/>
      <c r="E115" s="85"/>
      <c r="F115"/>
      <c r="G115"/>
      <c r="H115"/>
    </row>
    <row r="116" spans="1:8" x14ac:dyDescent="0.3">
      <c r="A116" s="214"/>
      <c r="B116" s="215"/>
      <c r="C116" s="215"/>
      <c r="D116" s="216"/>
      <c r="E116" s="85"/>
      <c r="F116"/>
      <c r="G116"/>
      <c r="H116"/>
    </row>
    <row r="117" spans="1:8" x14ac:dyDescent="0.3">
      <c r="A117" s="214"/>
      <c r="B117" s="215"/>
      <c r="C117" s="215"/>
      <c r="D117" s="216"/>
      <c r="E117" s="85"/>
      <c r="F117"/>
      <c r="G117"/>
      <c r="H117"/>
    </row>
    <row r="118" spans="1:8" x14ac:dyDescent="0.3">
      <c r="A118" s="214"/>
      <c r="B118" s="215"/>
      <c r="C118" s="215"/>
      <c r="D118" s="216"/>
      <c r="E118" s="85"/>
      <c r="F118"/>
      <c r="G118"/>
      <c r="H118"/>
    </row>
    <row r="119" spans="1:8" hidden="1" outlineLevel="1" x14ac:dyDescent="0.3">
      <c r="A119" s="214"/>
      <c r="B119" s="215"/>
      <c r="C119" s="215"/>
      <c r="D119" s="216"/>
      <c r="E119" s="85"/>
      <c r="F119"/>
      <c r="G119"/>
      <c r="H119"/>
    </row>
    <row r="120" spans="1:8" hidden="1" outlineLevel="1" x14ac:dyDescent="0.3">
      <c r="A120" s="214"/>
      <c r="B120" s="215"/>
      <c r="C120" s="215"/>
      <c r="D120" s="216"/>
      <c r="E120" s="85"/>
      <c r="F120"/>
      <c r="G120"/>
      <c r="H120"/>
    </row>
    <row r="121" spans="1:8" hidden="1" outlineLevel="1" x14ac:dyDescent="0.3">
      <c r="A121" s="214"/>
      <c r="B121" s="215"/>
      <c r="C121" s="215"/>
      <c r="D121" s="216"/>
      <c r="E121" s="85"/>
      <c r="F121"/>
      <c r="G121"/>
      <c r="H121"/>
    </row>
    <row r="122" spans="1:8" hidden="1" outlineLevel="1" x14ac:dyDescent="0.3">
      <c r="A122" s="214"/>
      <c r="B122" s="215"/>
      <c r="C122" s="215"/>
      <c r="D122" s="216"/>
      <c r="E122" s="85"/>
      <c r="F122"/>
      <c r="G122"/>
      <c r="H122"/>
    </row>
    <row r="123" spans="1:8" hidden="1" outlineLevel="1" x14ac:dyDescent="0.3">
      <c r="A123" s="214"/>
      <c r="B123" s="215"/>
      <c r="C123" s="215"/>
      <c r="D123" s="216"/>
      <c r="E123" s="85"/>
      <c r="F123"/>
      <c r="G123"/>
      <c r="H123"/>
    </row>
    <row r="124" spans="1:8" collapsed="1" x14ac:dyDescent="0.3">
      <c r="B124" s="62"/>
      <c r="C124" s="62"/>
      <c r="D124" s="64" t="s">
        <v>65</v>
      </c>
      <c r="E124" s="86">
        <f>SUM(E115:E123)</f>
        <v>0</v>
      </c>
      <c r="F124"/>
      <c r="G124"/>
      <c r="H124"/>
    </row>
    <row r="125" spans="1:8" x14ac:dyDescent="0.3">
      <c r="A125" s="7" t="s">
        <v>85</v>
      </c>
    </row>
    <row r="132" spans="1:5" x14ac:dyDescent="0.3">
      <c r="A132" s="208" t="s">
        <v>136</v>
      </c>
      <c r="B132" s="208"/>
      <c r="C132" s="208"/>
      <c r="D132" s="208"/>
    </row>
    <row r="133" spans="1:5" x14ac:dyDescent="0.3">
      <c r="A133" s="220" t="s">
        <v>135</v>
      </c>
      <c r="B133" s="221"/>
      <c r="C133" s="221"/>
      <c r="D133" s="222"/>
      <c r="E133" s="65" t="s">
        <v>9</v>
      </c>
    </row>
    <row r="134" spans="1:5" x14ac:dyDescent="0.3">
      <c r="A134" s="214"/>
      <c r="B134" s="215"/>
      <c r="C134" s="215"/>
      <c r="D134" s="216"/>
      <c r="E134" s="85"/>
    </row>
    <row r="135" spans="1:5" x14ac:dyDescent="0.3">
      <c r="A135" s="214"/>
      <c r="B135" s="215"/>
      <c r="C135" s="215"/>
      <c r="D135" s="216"/>
      <c r="E135" s="85"/>
    </row>
    <row r="136" spans="1:5" x14ac:dyDescent="0.3">
      <c r="A136" s="214"/>
      <c r="B136" s="215"/>
      <c r="C136" s="215"/>
      <c r="D136" s="216"/>
      <c r="E136" s="85"/>
    </row>
    <row r="137" spans="1:5" x14ac:dyDescent="0.3">
      <c r="A137" s="214"/>
      <c r="B137" s="215"/>
      <c r="C137" s="215"/>
      <c r="D137" s="216"/>
      <c r="E137" s="85"/>
    </row>
    <row r="138" spans="1:5" hidden="1" outlineLevel="1" x14ac:dyDescent="0.3">
      <c r="A138" s="214"/>
      <c r="B138" s="215"/>
      <c r="C138" s="215"/>
      <c r="D138" s="216"/>
      <c r="E138" s="85"/>
    </row>
    <row r="139" spans="1:5" hidden="1" outlineLevel="1" x14ac:dyDescent="0.3">
      <c r="A139" s="214"/>
      <c r="B139" s="215"/>
      <c r="C139" s="215"/>
      <c r="D139" s="216"/>
      <c r="E139" s="85"/>
    </row>
    <row r="140" spans="1:5" hidden="1" outlineLevel="1" x14ac:dyDescent="0.3">
      <c r="A140" s="214"/>
      <c r="B140" s="215"/>
      <c r="C140" s="215"/>
      <c r="D140" s="216"/>
      <c r="E140" s="85"/>
    </row>
    <row r="141" spans="1:5" hidden="1" outlineLevel="1" x14ac:dyDescent="0.3">
      <c r="A141" s="214"/>
      <c r="B141" s="215"/>
      <c r="C141" s="215"/>
      <c r="D141" s="216"/>
      <c r="E141" s="85"/>
    </row>
    <row r="142" spans="1:5" hidden="1" outlineLevel="1" x14ac:dyDescent="0.3">
      <c r="A142" s="214"/>
      <c r="B142" s="215"/>
      <c r="C142" s="215"/>
      <c r="D142" s="216"/>
      <c r="E142" s="85"/>
    </row>
    <row r="143" spans="1:5" collapsed="1" x14ac:dyDescent="0.3">
      <c r="B143" s="62"/>
      <c r="C143" s="62"/>
      <c r="D143" s="64" t="s">
        <v>65</v>
      </c>
      <c r="E143" s="86">
        <f>SUM(E134:E142)</f>
        <v>0</v>
      </c>
    </row>
    <row r="144" spans="1:5" x14ac:dyDescent="0.3">
      <c r="A144" s="7" t="s">
        <v>50</v>
      </c>
    </row>
    <row r="150" spans="1:8" ht="19.5" thickBot="1" x14ac:dyDescent="0.35">
      <c r="A150" s="24"/>
      <c r="B150" s="24"/>
      <c r="C150" s="24"/>
      <c r="D150" s="25" t="s">
        <v>99</v>
      </c>
      <c r="E150" s="130">
        <f>E124+E143</f>
        <v>0</v>
      </c>
      <c r="F150" s="6"/>
      <c r="G150"/>
      <c r="H150"/>
    </row>
    <row r="151" spans="1:8" ht="19.5" thickTop="1" x14ac:dyDescent="0.3">
      <c r="A151" s="24"/>
      <c r="B151" s="24"/>
      <c r="C151" s="24"/>
      <c r="D151" s="24"/>
      <c r="E151" s="24"/>
      <c r="F151" s="6"/>
      <c r="G151"/>
      <c r="H151"/>
    </row>
    <row r="152" spans="1:8" x14ac:dyDescent="0.3">
      <c r="A152" s="81"/>
      <c r="B152" s="225" t="s">
        <v>143</v>
      </c>
      <c r="C152" s="225"/>
      <c r="D152" s="225"/>
      <c r="E152" s="131">
        <f>F18+E62+E72+E124</f>
        <v>0</v>
      </c>
      <c r="F152" s="6"/>
      <c r="G152"/>
      <c r="H152"/>
    </row>
    <row r="153" spans="1:8" x14ac:dyDescent="0.3">
      <c r="A153" s="33"/>
      <c r="B153" s="226" t="s">
        <v>144</v>
      </c>
      <c r="C153" s="226"/>
      <c r="D153" s="226"/>
      <c r="E153" s="132">
        <f>F36+D83+D101+E143</f>
        <v>0</v>
      </c>
      <c r="F153" s="6"/>
      <c r="G153"/>
      <c r="H153"/>
    </row>
    <row r="154" spans="1:8" x14ac:dyDescent="0.3">
      <c r="A154" s="24"/>
      <c r="B154" s="24"/>
      <c r="C154" s="24"/>
      <c r="D154" s="24"/>
      <c r="E154" s="24"/>
      <c r="F154" s="60"/>
    </row>
  </sheetData>
  <mergeCells count="35">
    <mergeCell ref="B152:D152"/>
    <mergeCell ref="B153:D153"/>
    <mergeCell ref="A119:D119"/>
    <mergeCell ref="A122:D122"/>
    <mergeCell ref="A113:D113"/>
    <mergeCell ref="A132:D132"/>
    <mergeCell ref="A135:D135"/>
    <mergeCell ref="A140:D140"/>
    <mergeCell ref="A142:D142"/>
    <mergeCell ref="A121:D121"/>
    <mergeCell ref="A123:D123"/>
    <mergeCell ref="A133:D133"/>
    <mergeCell ref="A134:D134"/>
    <mergeCell ref="A136:D136"/>
    <mergeCell ref="A137:D137"/>
    <mergeCell ref="A138:D138"/>
    <mergeCell ref="F65:G65"/>
    <mergeCell ref="C72:D72"/>
    <mergeCell ref="C89:D89"/>
    <mergeCell ref="A91:D91"/>
    <mergeCell ref="C102:D102"/>
    <mergeCell ref="A141:D141"/>
    <mergeCell ref="C4:E4"/>
    <mergeCell ref="C26:E26"/>
    <mergeCell ref="A52:D52"/>
    <mergeCell ref="A64:D64"/>
    <mergeCell ref="A139:D139"/>
    <mergeCell ref="A79:D79"/>
    <mergeCell ref="A120:D120"/>
    <mergeCell ref="A114:D114"/>
    <mergeCell ref="C62:D62"/>
    <mergeCell ref="A115:D115"/>
    <mergeCell ref="A116:D116"/>
    <mergeCell ref="A117:D117"/>
    <mergeCell ref="A118:D118"/>
  </mergeCells>
  <pageMargins left="0.45" right="0.45" top="0.75" bottom="0.75" header="0.3" footer="0.3"/>
  <pageSetup scale="70" fitToHeight="0" orientation="portrait" r:id="rId1"/>
  <headerFooter>
    <oddHeader>&amp;L&amp;"-,Bold"ATTACHMENT:  BUDGET OF ESTIMATED PROGRAM EXPENDITURES&amp;R&amp;"-,Bold"&amp;12Contract:  &amp;"-,Regular"&amp;14
&amp;A</oddHeader>
    <oddFooter>&amp;L&amp;A&amp;C&amp;"Arial,Regular"&amp;10Page &amp;P of &amp;N&amp;R&amp;"Arial,Regular"&amp;8&amp;D &amp;T
CR Template V2.0</oddFooter>
  </headerFooter>
  <rowBreaks count="2" manualBreakCount="2">
    <brk id="46" max="6" man="1"/>
    <brk id="10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General Instructions</vt:lpstr>
      <vt:lpstr>Identifier</vt:lpstr>
      <vt:lpstr>Budget Summary</vt:lpstr>
      <vt:lpstr>A&amp;B. Personnel &amp; Fringe Benefit</vt:lpstr>
      <vt:lpstr>C. Travel</vt:lpstr>
      <vt:lpstr>D. Property</vt:lpstr>
      <vt:lpstr>E. Supplies</vt:lpstr>
      <vt:lpstr>F. Facility &amp; Infrastructure</vt:lpstr>
      <vt:lpstr>G. Consultants &amp; Contracts</vt:lpstr>
      <vt:lpstr>H. Participant Costs</vt:lpstr>
      <vt:lpstr>I. Other </vt:lpstr>
      <vt:lpstr>Data Validation</vt:lpstr>
      <vt:lpstr>'Budget Summary'!Print_Area</vt:lpstr>
      <vt:lpstr>'C. Travel'!Print_Area</vt:lpstr>
      <vt:lpstr>'D. Property'!Print_Area</vt:lpstr>
      <vt:lpstr>'E. Supplies'!Print_Area</vt:lpstr>
      <vt:lpstr>'F. Facility &amp; Infrastructure'!Print_Area</vt:lpstr>
      <vt:lpstr>'G. Consultants &amp; Contracts'!Print_Area</vt:lpstr>
      <vt:lpstr>'H. Participant Costs'!Print_Area</vt:lpstr>
      <vt:lpstr>'I. Other '!Print_Area</vt:lpstr>
      <vt:lpstr>Identifier!Print_Area</vt:lpstr>
    </vt:vector>
  </TitlesOfParts>
  <Company>Contra Costa County - EHSD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Ta</dc:creator>
  <cp:lastModifiedBy>Vickie Wetzel</cp:lastModifiedBy>
  <cp:lastPrinted>2021-11-12T20:50:43Z</cp:lastPrinted>
  <dcterms:created xsi:type="dcterms:W3CDTF">2016-11-03T19:46:13Z</dcterms:created>
  <dcterms:modified xsi:type="dcterms:W3CDTF">2021-11-12T21:00:27Z</dcterms:modified>
</cp:coreProperties>
</file>